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51AEA45A-70F8-40C5-9E9C-EC648CDB12D8}" xr6:coauthVersionLast="47" xr6:coauthVersionMax="47" xr10:uidLastSave="{00000000-0000-0000-0000-000000000000}"/>
  <bookViews>
    <workbookView xWindow="-108" yWindow="-108" windowWidth="23256" windowHeight="12456" xr2:uid="{900F685E-6A5F-45B4-99CF-E4B123150EF5}"/>
  </bookViews>
  <sheets>
    <sheet name="ACSDT5Y2023.B03002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<sst xmlns="http://schemas.openxmlformats.org/spreadsheetml/2006/main" count="243" uniqueCount="231">
  <si>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</si>
  <si>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</si>
  <si>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</si>
  <si>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</si>
  <si>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</si>
  <si>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</si>
  <si>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</si>
  <si>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</si>
  <si>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</si>
  <si>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</si>
  <si>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</si>
  <si>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</si>
  <si>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</si>
  <si>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</si>
  <si>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</si>
  <si>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</si>
  <si>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</si>
  <si>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</si>
  <si>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</si>
  <si>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</si>
  <si>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</si>
  <si>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</si>
  <si>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</si>
  <si>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</si>
  <si>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</si>
  <si>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</si>
  <si>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</si>
  <si>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</si>
  <si>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</si>
  <si>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</si>
  <si>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</si>
  <si>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</si>
  <si>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</si>
  <si>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</si>
  <si>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</si>
  <si>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</si>
  <si>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</si>
  <si>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</si>
  <si>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</si>
  <si>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</si>
  <si>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</si>
  <si>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</si>
  <si>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</si>
  <si>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</si>
  <si>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</si>
  <si>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</si>
  <si>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</si>
  <si>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</si>
  <si>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</si>
  <si>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</si>
  <si>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</si>
  <si>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</si>
  <si>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</si>
  <si>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</si>
  <si>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</si>
  <si>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</si>
  <si>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</si>
  <si>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</si>
  <si>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</si>
  <si>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</si>
  <si>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</si>
  <si>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</si>
  <si>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</si>
  <si>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</si>
  <si>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</si>
  <si>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</si>
  <si>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</si>
  <si>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</si>
  <si>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</si>
  <si>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</si>
  <si>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</si>
  <si>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</si>
  <si>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</si>
  <si>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</si>
  <si>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</si>
  <si>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</si>
  <si>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</si>
  <si>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</si>
  <si>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</si>
  <si>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</si>
  <si>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</si>
  <si>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</si>
  <si>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</si>
  <si>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</si>
  <si>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</si>
  <si>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</si>
  <si>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</si>
  <si>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</si>
  <si>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</si>
  <si>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</si>
  <si>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</si>
  <si>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</si>
  <si>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</si>
  <si>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</si>
  <si>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</si>
  <si>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</si>
  <si>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</si>
  <si>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</si>
  <si>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</si>
  <si>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</si>
  <si>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</si>
  <si>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</si>
  <si>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</si>
  <si>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</si>
  <si>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</si>
  <si>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</si>
  <si>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</si>
  <si>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</si>
  <si>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</si>
  <si>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</si>
  <si>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</si>
  <si>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</si>
  <si>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</si>
  <si>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</si>
  <si>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</si>
  <si>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</si>
  <si>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</si>
  <si>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</si>
  <si>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</si>
  <si>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</si>
  <si>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</si>
  <si>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</si>
  <si>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</si>
  <si>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</si>
  <si>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</si>
  <si>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</si>
  <si>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</si>
  <si>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</si>
  <si>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</si>
  <si>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</si>
  <si>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</si>
  <si>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</si>
  <si>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</si>
  <si>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</si>
  <si>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</si>
  <si>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</si>
  <si>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</si>
  <si>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</si>
  <si>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</si>
  <si>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</si>
  <si>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</si>
  <si>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</si>
  <si>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</si>
  <si>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</si>
  <si>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</si>
  <si>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</si>
  <si>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</si>
  <si>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</si>
  <si>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</si>
  <si>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</si>
  <si>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</si>
  <si>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</si>
  <si>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</si>
  <si>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</si>
  <si>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</si>
  <si>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</si>
  <si>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</si>
  <si>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</si>
  <si>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</si>
  <si>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</si>
  <si>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</si>
  <si>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</si>
  <si>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</si>
  <si>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</si>
  <si>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</si>
  <si>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</si>
  <si>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</si>
  <si>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</si>
  <si>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</si>
  <si>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</si>
  <si>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</si>
  <si>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</si>
  <si>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</si>
  <si>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</si>
  <si>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</si>
  <si>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</si>
  <si>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</si>
  <si>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</si>
  <si>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</si>
  <si>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</si>
  <si>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</si>
  <si>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</si>
  <si>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</si>
  <si>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</si>
  <si>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</si>
  <si>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</si>
  <si>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</si>
  <si>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</si>
  <si>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</si>
  <si>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</si>
  <si>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</si>
  <si>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</si>
  <si>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</si>
  <si>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</si>
  <si>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</si>
  <si>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</si>
  <si>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</si>
  <si>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</si>
  <si>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</si>
  <si>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</si>
  <si>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</si>
  <si>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</si>
  <si>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</si>
  <si>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</si>
  <si>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</si>
  <si>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</si>
  <si>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</si>
  <si>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</si>
  <si>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</si>
  <si>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</si>
  <si>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</si>
  <si>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</si>
  <si>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</si>
  <si>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</si>
  <si>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Latinx</t>
  </si>
  <si>
    <t>Latinx_MOE</t>
  </si>
  <si>
    <t>Per_Latinx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</si>
  <si>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</si>
  <si>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</si>
  <si>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</si>
  <si>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</si>
  <si>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</si>
  <si>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</si>
  <si>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</si>
  <si>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population</t>
  </si>
  <si>
    <t>Margin of Error - total population</t>
  </si>
  <si>
    <t>Margin of Error - not latino or hispanic</t>
  </si>
  <si>
    <t>Estimate - latino or hispanic</t>
  </si>
  <si>
    <t>Percentage of population that is latino or hispanic</t>
  </si>
  <si>
    <t>Calculated by DYCU</t>
  </si>
  <si>
    <t>(Latinx / POP)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</si>
</sst>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923A-102A-428F-BA80-0A036D217FA1}">
  <dimension ref="A1:G211"/>
  <sheetViews>
    <sheetView tabSelected="1" workbookViewId="0">
      <selection activeCell="G11" sqref="G11"/>
    </sheetView>
  </sheetViews>
  <sheetFormatPr defaultRowHeight="14.4" x14ac:dyDescent="0.3"/>
  <cols>
    <col min="1" max="1" width="16" customWidth="1"/>
    <col min="2" max="2" width="23.44140625" customWidth="1"/>
    <col min="6" max="6" width="11.77734375" customWidth="1"/>
  </cols>
  <sheetData>
    <row r="1" spans="1:7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216</v>
      </c>
    </row>
    <row r="2" spans="1:7" x14ac:dyDescent="0.3">
      <c r="A2">
        <v>55079000101</v>
      </c>
      <c r="B2" t="s">
        <v>0</v>
      </c>
      <c r="C2">
        <v>4815</v>
      </c>
      <c r="D2">
        <v>1119</v>
      </c>
      <c r="E2">
        <v>85</v>
      </c>
      <c r="F2">
        <v>85</v>
      </c>
      <c r="G2">
        <f>(E2/C2)*100</f>
        <v>1.7653167185877467</v>
      </c>
    </row>
    <row r="3" spans="1:7" x14ac:dyDescent="0.3">
      <c r="A3">
        <v>55079000102</v>
      </c>
      <c r="B3" t="s">
        <v>1</v>
      </c>
      <c r="C3">
        <v>3522</v>
      </c>
      <c r="D3">
        <v>388</v>
      </c>
      <c r="E3">
        <v>105</v>
      </c>
      <c r="F3">
        <v>48</v>
      </c>
      <c r="G3">
        <f>(E3/C3)*100</f>
        <v>2.9812606473594547</v>
      </c>
    </row>
    <row r="4" spans="1:7" x14ac:dyDescent="0.3">
      <c r="A4">
        <v>55079000201</v>
      </c>
      <c r="B4" t="s">
        <v>2</v>
      </c>
      <c r="C4">
        <v>5719</v>
      </c>
      <c r="D4">
        <v>942</v>
      </c>
      <c r="E4">
        <v>355</v>
      </c>
      <c r="F4">
        <v>379</v>
      </c>
      <c r="G4">
        <f>(E4/C4)*100</f>
        <v>6.2073789123972727</v>
      </c>
    </row>
    <row r="5" spans="1:7" x14ac:dyDescent="0.3">
      <c r="A5">
        <v>55079000202</v>
      </c>
      <c r="B5" t="s">
        <v>3</v>
      </c>
      <c r="C5">
        <v>6058</v>
      </c>
      <c r="D5">
        <v>947</v>
      </c>
      <c r="E5">
        <v>364</v>
      </c>
      <c r="F5">
        <v>333</v>
      </c>
      <c r="G5">
        <f>(E5/C5)*100</f>
        <v>6.0085836909871242</v>
      </c>
    </row>
    <row r="6" spans="1:7" x14ac:dyDescent="0.3">
      <c r="A6">
        <v>55079000301</v>
      </c>
      <c r="B6" t="s">
        <v>4</v>
      </c>
      <c r="C6">
        <v>1279</v>
      </c>
      <c r="D6">
        <v>158</v>
      </c>
      <c r="E6">
        <v>30</v>
      </c>
      <c r="F6">
        <v>36</v>
      </c>
      <c r="G6">
        <f>(E6/C6)*100</f>
        <v>2.3455824863174355</v>
      </c>
    </row>
    <row r="7" spans="1:7" x14ac:dyDescent="0.3">
      <c r="A7">
        <v>55079000302</v>
      </c>
      <c r="B7" t="s">
        <v>5</v>
      </c>
      <c r="C7">
        <v>2935</v>
      </c>
      <c r="D7">
        <v>281</v>
      </c>
      <c r="E7">
        <v>181</v>
      </c>
      <c r="F7">
        <v>115</v>
      </c>
      <c r="G7">
        <f>(E7/C7)*100</f>
        <v>6.1669505962521294</v>
      </c>
    </row>
    <row r="8" spans="1:7" x14ac:dyDescent="0.3">
      <c r="A8">
        <v>55079000303</v>
      </c>
      <c r="B8" t="s">
        <v>6</v>
      </c>
      <c r="C8">
        <v>1636</v>
      </c>
      <c r="D8">
        <v>285</v>
      </c>
      <c r="E8">
        <v>110</v>
      </c>
      <c r="F8">
        <v>128</v>
      </c>
      <c r="G8">
        <f>(E8/C8)*100</f>
        <v>6.7237163814180931</v>
      </c>
    </row>
    <row r="9" spans="1:7" x14ac:dyDescent="0.3">
      <c r="A9">
        <v>55079000304</v>
      </c>
      <c r="B9" t="s">
        <v>7</v>
      </c>
      <c r="C9">
        <v>3736</v>
      </c>
      <c r="D9">
        <v>981</v>
      </c>
      <c r="E9">
        <v>11</v>
      </c>
      <c r="F9">
        <v>33</v>
      </c>
      <c r="G9">
        <f>(E9/C9)*100</f>
        <v>0.29443254817987152</v>
      </c>
    </row>
    <row r="10" spans="1:7" x14ac:dyDescent="0.3">
      <c r="A10">
        <v>55079000400</v>
      </c>
      <c r="B10" t="s">
        <v>8</v>
      </c>
      <c r="C10">
        <v>2731</v>
      </c>
      <c r="D10">
        <v>495</v>
      </c>
      <c r="E10">
        <v>139</v>
      </c>
      <c r="F10">
        <v>93</v>
      </c>
      <c r="G10">
        <f>(E10/C10)*100</f>
        <v>5.0897107286708172</v>
      </c>
    </row>
    <row r="11" spans="1:7" x14ac:dyDescent="0.3">
      <c r="A11">
        <v>55079000501</v>
      </c>
      <c r="B11" t="s">
        <v>9</v>
      </c>
      <c r="C11">
        <v>4122</v>
      </c>
      <c r="D11">
        <v>604</v>
      </c>
      <c r="E11">
        <v>542</v>
      </c>
      <c r="F11">
        <v>297</v>
      </c>
      <c r="G11">
        <f>(E11/C11)*100</f>
        <v>13.148956817079089</v>
      </c>
    </row>
    <row r="12" spans="1:7" x14ac:dyDescent="0.3">
      <c r="A12">
        <v>55079000502</v>
      </c>
      <c r="B12" t="s">
        <v>10</v>
      </c>
      <c r="C12">
        <v>4837</v>
      </c>
      <c r="D12">
        <v>791</v>
      </c>
      <c r="E12">
        <v>211</v>
      </c>
      <c r="F12">
        <v>228</v>
      </c>
      <c r="G12">
        <f>(E12/C12)*100</f>
        <v>4.3622079801529869</v>
      </c>
    </row>
    <row r="13" spans="1:7" x14ac:dyDescent="0.3">
      <c r="A13">
        <v>55079000600</v>
      </c>
      <c r="B13" t="s">
        <v>11</v>
      </c>
      <c r="C13">
        <v>5723</v>
      </c>
      <c r="D13">
        <v>1103</v>
      </c>
      <c r="E13">
        <v>599</v>
      </c>
      <c r="F13">
        <v>552</v>
      </c>
      <c r="G13">
        <f>(E13/C13)*100</f>
        <v>10.466538528743666</v>
      </c>
    </row>
    <row r="14" spans="1:7" x14ac:dyDescent="0.3">
      <c r="A14">
        <v>55079000700</v>
      </c>
      <c r="B14" t="s">
        <v>12</v>
      </c>
      <c r="C14">
        <v>3780</v>
      </c>
      <c r="D14">
        <v>651</v>
      </c>
      <c r="E14">
        <v>174</v>
      </c>
      <c r="F14">
        <v>165</v>
      </c>
      <c r="G14">
        <f>(E14/C14)*100</f>
        <v>4.6031746031746037</v>
      </c>
    </row>
    <row r="15" spans="1:7" x14ac:dyDescent="0.3">
      <c r="A15">
        <v>55079000800</v>
      </c>
      <c r="B15" t="s">
        <v>13</v>
      </c>
      <c r="C15">
        <v>4485</v>
      </c>
      <c r="D15">
        <v>837</v>
      </c>
      <c r="E15">
        <v>166</v>
      </c>
      <c r="F15">
        <v>133</v>
      </c>
      <c r="G15">
        <f>(E15/C15)*100</f>
        <v>3.701226309921962</v>
      </c>
    </row>
    <row r="16" spans="1:7" x14ac:dyDescent="0.3">
      <c r="A16">
        <v>55079000900</v>
      </c>
      <c r="B16" t="s">
        <v>14</v>
      </c>
      <c r="C16">
        <v>4487</v>
      </c>
      <c r="D16">
        <v>814</v>
      </c>
      <c r="E16">
        <v>237</v>
      </c>
      <c r="F16">
        <v>163</v>
      </c>
      <c r="G16">
        <f>(E16/C16)*100</f>
        <v>5.2819255627367951</v>
      </c>
    </row>
    <row r="17" spans="1:7" x14ac:dyDescent="0.3">
      <c r="A17">
        <v>55079001000</v>
      </c>
      <c r="B17" t="s">
        <v>15</v>
      </c>
      <c r="C17">
        <v>3633</v>
      </c>
      <c r="D17">
        <v>677</v>
      </c>
      <c r="E17">
        <v>203</v>
      </c>
      <c r="F17">
        <v>122</v>
      </c>
      <c r="G17">
        <f>(E17/C17)*100</f>
        <v>5.5876685934489405</v>
      </c>
    </row>
    <row r="18" spans="1:7" x14ac:dyDescent="0.3">
      <c r="A18">
        <v>55079001100</v>
      </c>
      <c r="B18" t="s">
        <v>16</v>
      </c>
      <c r="C18">
        <v>2549</v>
      </c>
      <c r="D18">
        <v>686</v>
      </c>
      <c r="E18">
        <v>3</v>
      </c>
      <c r="F18">
        <v>18</v>
      </c>
      <c r="G18">
        <f>(E18/C18)*100</f>
        <v>0.11769321302471558</v>
      </c>
    </row>
    <row r="19" spans="1:7" x14ac:dyDescent="0.3">
      <c r="A19">
        <v>55079001200</v>
      </c>
      <c r="B19" t="s">
        <v>17</v>
      </c>
      <c r="C19">
        <v>3161</v>
      </c>
      <c r="D19">
        <v>577</v>
      </c>
      <c r="E19">
        <v>128</v>
      </c>
      <c r="F19">
        <v>119</v>
      </c>
      <c r="G19">
        <f>(E19/C19)*100</f>
        <v>4.0493514710534644</v>
      </c>
    </row>
    <row r="20" spans="1:7" x14ac:dyDescent="0.3">
      <c r="A20">
        <v>55079001300</v>
      </c>
      <c r="B20" t="s">
        <v>18</v>
      </c>
      <c r="C20">
        <v>3921</v>
      </c>
      <c r="D20">
        <v>1047</v>
      </c>
      <c r="E20">
        <v>708</v>
      </c>
      <c r="F20">
        <v>675</v>
      </c>
      <c r="G20">
        <f>(E20/C20)*100</f>
        <v>18.056618209640398</v>
      </c>
    </row>
    <row r="21" spans="1:7" x14ac:dyDescent="0.3">
      <c r="A21">
        <v>55079001400</v>
      </c>
      <c r="B21" t="s">
        <v>19</v>
      </c>
      <c r="C21">
        <v>2817</v>
      </c>
      <c r="D21">
        <v>453</v>
      </c>
      <c r="E21">
        <v>3</v>
      </c>
      <c r="F21">
        <v>6</v>
      </c>
      <c r="G21">
        <f>(E21/C21)*100</f>
        <v>0.10649627263045794</v>
      </c>
    </row>
    <row r="22" spans="1:7" x14ac:dyDescent="0.3">
      <c r="A22">
        <v>55079001500</v>
      </c>
      <c r="B22" t="s">
        <v>20</v>
      </c>
      <c r="C22">
        <v>3305</v>
      </c>
      <c r="D22">
        <v>505</v>
      </c>
      <c r="E22">
        <v>269</v>
      </c>
      <c r="F22">
        <v>206</v>
      </c>
      <c r="G22">
        <f>(E22/C22)*100</f>
        <v>8.1391830559757938</v>
      </c>
    </row>
    <row r="23" spans="1:7" x14ac:dyDescent="0.3">
      <c r="A23">
        <v>55079001600</v>
      </c>
      <c r="B23" t="s">
        <v>21</v>
      </c>
      <c r="C23">
        <v>2599</v>
      </c>
      <c r="D23">
        <v>531</v>
      </c>
      <c r="E23">
        <v>105</v>
      </c>
      <c r="F23">
        <v>159</v>
      </c>
      <c r="G23">
        <f>(E23/C23)*100</f>
        <v>4.0400153905348217</v>
      </c>
    </row>
    <row r="24" spans="1:7" x14ac:dyDescent="0.3">
      <c r="A24">
        <v>55079001700</v>
      </c>
      <c r="B24" t="s">
        <v>22</v>
      </c>
      <c r="C24">
        <v>4379</v>
      </c>
      <c r="D24">
        <v>676</v>
      </c>
      <c r="E24">
        <v>0</v>
      </c>
      <c r="F24">
        <v>10</v>
      </c>
      <c r="G24">
        <f>(E24/C24)*100</f>
        <v>0</v>
      </c>
    </row>
    <row r="25" spans="1:7" x14ac:dyDescent="0.3">
      <c r="A25">
        <v>55079001800</v>
      </c>
      <c r="B25" t="s">
        <v>23</v>
      </c>
      <c r="C25">
        <v>2508</v>
      </c>
      <c r="D25">
        <v>524</v>
      </c>
      <c r="E25">
        <v>62</v>
      </c>
      <c r="F25">
        <v>79</v>
      </c>
      <c r="G25">
        <f>(E25/C25)*100</f>
        <v>2.472089314194577</v>
      </c>
    </row>
    <row r="26" spans="1:7" x14ac:dyDescent="0.3">
      <c r="A26">
        <v>55079001900</v>
      </c>
      <c r="B26" t="s">
        <v>24</v>
      </c>
      <c r="C26">
        <v>3088</v>
      </c>
      <c r="D26">
        <v>458</v>
      </c>
      <c r="E26">
        <v>153</v>
      </c>
      <c r="F26">
        <v>172</v>
      </c>
      <c r="G26">
        <f>(E26/C26)*100</f>
        <v>4.954663212435233</v>
      </c>
    </row>
    <row r="27" spans="1:7" x14ac:dyDescent="0.3">
      <c r="A27">
        <v>55079002000</v>
      </c>
      <c r="B27" t="s">
        <v>25</v>
      </c>
      <c r="C27">
        <v>2638</v>
      </c>
      <c r="D27">
        <v>488</v>
      </c>
      <c r="E27">
        <v>238</v>
      </c>
      <c r="F27">
        <v>187</v>
      </c>
      <c r="G27">
        <f>(E27/C27)*100</f>
        <v>9.0219863532979527</v>
      </c>
    </row>
    <row r="28" spans="1:7" x14ac:dyDescent="0.3">
      <c r="A28">
        <v>55079002100</v>
      </c>
      <c r="B28" t="s">
        <v>26</v>
      </c>
      <c r="C28">
        <v>2016</v>
      </c>
      <c r="D28">
        <v>369</v>
      </c>
      <c r="E28">
        <v>60</v>
      </c>
      <c r="F28">
        <v>58</v>
      </c>
      <c r="G28">
        <f>(E28/C28)*100</f>
        <v>2.9761904761904758</v>
      </c>
    </row>
    <row r="29" spans="1:7" x14ac:dyDescent="0.3">
      <c r="A29">
        <v>55079002200</v>
      </c>
      <c r="B29" t="s">
        <v>27</v>
      </c>
      <c r="C29">
        <v>2146</v>
      </c>
      <c r="D29">
        <v>549</v>
      </c>
      <c r="E29">
        <v>321</v>
      </c>
      <c r="F29">
        <v>156</v>
      </c>
      <c r="G29">
        <f>(E29/C29)*100</f>
        <v>14.958061509785647</v>
      </c>
    </row>
    <row r="30" spans="1:7" x14ac:dyDescent="0.3">
      <c r="A30">
        <v>55079002300</v>
      </c>
      <c r="B30" t="s">
        <v>28</v>
      </c>
      <c r="C30">
        <v>4394</v>
      </c>
      <c r="D30">
        <v>771</v>
      </c>
      <c r="E30">
        <v>149</v>
      </c>
      <c r="F30">
        <v>138</v>
      </c>
      <c r="G30">
        <f>(E30/C30)*100</f>
        <v>3.390987710514338</v>
      </c>
    </row>
    <row r="31" spans="1:7" x14ac:dyDescent="0.3">
      <c r="A31">
        <v>55079002400</v>
      </c>
      <c r="B31" t="s">
        <v>29</v>
      </c>
      <c r="C31">
        <v>2645</v>
      </c>
      <c r="D31">
        <v>628</v>
      </c>
      <c r="E31">
        <v>170</v>
      </c>
      <c r="F31">
        <v>181</v>
      </c>
      <c r="G31">
        <f>(E31/C31)*100</f>
        <v>6.4272211720226844</v>
      </c>
    </row>
    <row r="32" spans="1:7" x14ac:dyDescent="0.3">
      <c r="A32">
        <v>55079002500</v>
      </c>
      <c r="B32" t="s">
        <v>30</v>
      </c>
      <c r="C32">
        <v>2284</v>
      </c>
      <c r="D32">
        <v>668</v>
      </c>
      <c r="E32">
        <v>497</v>
      </c>
      <c r="F32">
        <v>508</v>
      </c>
      <c r="G32">
        <f>(E32/C32)*100</f>
        <v>21.760070052539405</v>
      </c>
    </row>
    <row r="33" spans="1:7" x14ac:dyDescent="0.3">
      <c r="A33">
        <v>55079002600</v>
      </c>
      <c r="B33" t="s">
        <v>31</v>
      </c>
      <c r="C33">
        <v>1909</v>
      </c>
      <c r="D33">
        <v>426</v>
      </c>
      <c r="E33">
        <v>281</v>
      </c>
      <c r="F33">
        <v>260</v>
      </c>
      <c r="G33">
        <f>(E33/C33)*100</f>
        <v>14.719748559455212</v>
      </c>
    </row>
    <row r="34" spans="1:7" x14ac:dyDescent="0.3">
      <c r="A34">
        <v>55079002700</v>
      </c>
      <c r="B34" t="s">
        <v>32</v>
      </c>
      <c r="C34">
        <v>2111</v>
      </c>
      <c r="D34">
        <v>353</v>
      </c>
      <c r="E34">
        <v>22</v>
      </c>
      <c r="F34">
        <v>14</v>
      </c>
      <c r="G34">
        <f>(E34/C34)*100</f>
        <v>1.0421601136901941</v>
      </c>
    </row>
    <row r="35" spans="1:7" x14ac:dyDescent="0.3">
      <c r="A35">
        <v>55079002800</v>
      </c>
      <c r="B35" t="s">
        <v>33</v>
      </c>
      <c r="C35">
        <v>2137</v>
      </c>
      <c r="D35">
        <v>410</v>
      </c>
      <c r="E35">
        <v>130</v>
      </c>
      <c r="F35">
        <v>118</v>
      </c>
      <c r="G35">
        <f>(E35/C35)*100</f>
        <v>6.0832943378568087</v>
      </c>
    </row>
    <row r="36" spans="1:7" x14ac:dyDescent="0.3">
      <c r="A36">
        <v>55079002900</v>
      </c>
      <c r="B36" t="s">
        <v>34</v>
      </c>
      <c r="C36">
        <v>2423</v>
      </c>
      <c r="D36">
        <v>712</v>
      </c>
      <c r="E36">
        <v>116</v>
      </c>
      <c r="F36">
        <v>122</v>
      </c>
      <c r="G36">
        <f>(E36/C36)*100</f>
        <v>4.787453569954601</v>
      </c>
    </row>
    <row r="37" spans="1:7" x14ac:dyDescent="0.3">
      <c r="A37">
        <v>55079003000</v>
      </c>
      <c r="B37" t="s">
        <v>35</v>
      </c>
      <c r="C37">
        <v>3831</v>
      </c>
      <c r="D37">
        <v>834</v>
      </c>
      <c r="E37">
        <v>347</v>
      </c>
      <c r="F37">
        <v>404</v>
      </c>
      <c r="G37">
        <f>(E37/C37)*100</f>
        <v>9.0576872879143835</v>
      </c>
    </row>
    <row r="38" spans="1:7" x14ac:dyDescent="0.3">
      <c r="A38">
        <v>55079003100</v>
      </c>
      <c r="B38" t="s">
        <v>36</v>
      </c>
      <c r="C38">
        <v>3773</v>
      </c>
      <c r="D38">
        <v>666</v>
      </c>
      <c r="E38">
        <v>3</v>
      </c>
      <c r="F38">
        <v>12</v>
      </c>
      <c r="G38">
        <f>(E38/C38)*100</f>
        <v>7.9512324410283594E-2</v>
      </c>
    </row>
    <row r="39" spans="1:7" x14ac:dyDescent="0.3">
      <c r="A39">
        <v>55079003200</v>
      </c>
      <c r="B39" t="s">
        <v>37</v>
      </c>
      <c r="C39">
        <v>2853</v>
      </c>
      <c r="D39">
        <v>503</v>
      </c>
      <c r="E39">
        <v>24</v>
      </c>
      <c r="F39">
        <v>22</v>
      </c>
      <c r="G39">
        <f>(E39/C39)*100</f>
        <v>0.84121976866456361</v>
      </c>
    </row>
    <row r="40" spans="1:7" x14ac:dyDescent="0.3">
      <c r="A40">
        <v>55079003300</v>
      </c>
      <c r="B40" t="s">
        <v>38</v>
      </c>
      <c r="C40">
        <v>4786</v>
      </c>
      <c r="D40">
        <v>910</v>
      </c>
      <c r="E40">
        <v>0</v>
      </c>
      <c r="F40">
        <v>10</v>
      </c>
      <c r="G40">
        <f>(E40/C40)*100</f>
        <v>0</v>
      </c>
    </row>
    <row r="41" spans="1:7" x14ac:dyDescent="0.3">
      <c r="A41">
        <v>55079003400</v>
      </c>
      <c r="B41" t="s">
        <v>39</v>
      </c>
      <c r="C41">
        <v>5503</v>
      </c>
      <c r="D41">
        <v>952</v>
      </c>
      <c r="E41">
        <v>176</v>
      </c>
      <c r="F41">
        <v>229</v>
      </c>
      <c r="G41">
        <f>(E41/C41)*100</f>
        <v>3.1982554970016355</v>
      </c>
    </row>
    <row r="42" spans="1:7" x14ac:dyDescent="0.3">
      <c r="A42">
        <v>55079003500</v>
      </c>
      <c r="B42" t="s">
        <v>40</v>
      </c>
      <c r="C42">
        <v>3487</v>
      </c>
      <c r="D42">
        <v>471</v>
      </c>
      <c r="E42">
        <v>212</v>
      </c>
      <c r="F42">
        <v>156</v>
      </c>
      <c r="G42">
        <f>(E42/C42)*100</f>
        <v>6.0797246917120731</v>
      </c>
    </row>
    <row r="43" spans="1:7" x14ac:dyDescent="0.3">
      <c r="A43">
        <v>55079003600</v>
      </c>
      <c r="B43" t="s">
        <v>41</v>
      </c>
      <c r="C43">
        <v>1455</v>
      </c>
      <c r="D43">
        <v>159</v>
      </c>
      <c r="E43">
        <v>71</v>
      </c>
      <c r="F43">
        <v>59</v>
      </c>
      <c r="G43">
        <f>(E43/C43)*100</f>
        <v>4.8797250859106533</v>
      </c>
    </row>
    <row r="44" spans="1:7" x14ac:dyDescent="0.3">
      <c r="A44">
        <v>55079003700</v>
      </c>
      <c r="B44" t="s">
        <v>42</v>
      </c>
      <c r="C44">
        <v>2190</v>
      </c>
      <c r="D44">
        <v>496</v>
      </c>
      <c r="E44">
        <v>49</v>
      </c>
      <c r="F44">
        <v>38</v>
      </c>
      <c r="G44">
        <f>(E44/C44)*100</f>
        <v>2.237442922374429</v>
      </c>
    </row>
    <row r="45" spans="1:7" x14ac:dyDescent="0.3">
      <c r="A45">
        <v>55079003800</v>
      </c>
      <c r="B45" t="s">
        <v>43</v>
      </c>
      <c r="C45">
        <v>2448</v>
      </c>
      <c r="D45">
        <v>751</v>
      </c>
      <c r="E45">
        <v>48</v>
      </c>
      <c r="F45">
        <v>46</v>
      </c>
      <c r="G45">
        <f>(E45/C45)*100</f>
        <v>1.9607843137254901</v>
      </c>
    </row>
    <row r="46" spans="1:7" x14ac:dyDescent="0.3">
      <c r="A46">
        <v>55079003900</v>
      </c>
      <c r="B46" t="s">
        <v>44</v>
      </c>
      <c r="C46">
        <v>2238</v>
      </c>
      <c r="D46">
        <v>531</v>
      </c>
      <c r="E46">
        <v>58</v>
      </c>
      <c r="F46">
        <v>106</v>
      </c>
      <c r="G46">
        <f>(E46/C46)*100</f>
        <v>2.5915996425379806</v>
      </c>
    </row>
    <row r="47" spans="1:7" x14ac:dyDescent="0.3">
      <c r="A47">
        <v>55079004000</v>
      </c>
      <c r="B47" t="s">
        <v>45</v>
      </c>
      <c r="C47">
        <v>2523</v>
      </c>
      <c r="D47">
        <v>344</v>
      </c>
      <c r="E47">
        <v>0</v>
      </c>
      <c r="F47">
        <v>10</v>
      </c>
      <c r="G47">
        <f>(E47/C47)*100</f>
        <v>0</v>
      </c>
    </row>
    <row r="48" spans="1:7" x14ac:dyDescent="0.3">
      <c r="A48">
        <v>55079004100</v>
      </c>
      <c r="B48" t="s">
        <v>46</v>
      </c>
      <c r="C48">
        <v>3061</v>
      </c>
      <c r="D48">
        <v>726</v>
      </c>
      <c r="E48">
        <v>474</v>
      </c>
      <c r="F48">
        <v>685</v>
      </c>
      <c r="G48">
        <f>(E48/C48)*100</f>
        <v>15.485135576608952</v>
      </c>
    </row>
    <row r="49" spans="1:7" x14ac:dyDescent="0.3">
      <c r="A49">
        <v>55079004200</v>
      </c>
      <c r="B49" t="s">
        <v>47</v>
      </c>
      <c r="C49">
        <v>2760</v>
      </c>
      <c r="D49">
        <v>840</v>
      </c>
      <c r="E49">
        <v>3</v>
      </c>
      <c r="F49">
        <v>7</v>
      </c>
      <c r="G49">
        <f>(E49/C49)*100</f>
        <v>0.10869565217391304</v>
      </c>
    </row>
    <row r="50" spans="1:7" x14ac:dyDescent="0.3">
      <c r="A50">
        <v>55079004300</v>
      </c>
      <c r="B50" t="s">
        <v>48</v>
      </c>
      <c r="C50">
        <v>4371</v>
      </c>
      <c r="D50">
        <v>727</v>
      </c>
      <c r="E50">
        <v>30</v>
      </c>
      <c r="F50">
        <v>50</v>
      </c>
      <c r="G50">
        <f>(E50/C50)*100</f>
        <v>0.68634179821551133</v>
      </c>
    </row>
    <row r="51" spans="1:7" x14ac:dyDescent="0.3">
      <c r="A51">
        <v>55079004400</v>
      </c>
      <c r="B51" t="s">
        <v>49</v>
      </c>
      <c r="C51">
        <v>2096</v>
      </c>
      <c r="D51">
        <v>378</v>
      </c>
      <c r="E51">
        <v>159</v>
      </c>
      <c r="F51">
        <v>157</v>
      </c>
      <c r="G51">
        <f>(E51/C51)*100</f>
        <v>7.5858778625954191</v>
      </c>
    </row>
    <row r="52" spans="1:7" x14ac:dyDescent="0.3">
      <c r="A52">
        <v>55079004500</v>
      </c>
      <c r="B52" t="s">
        <v>50</v>
      </c>
      <c r="C52">
        <v>1641</v>
      </c>
      <c r="D52">
        <v>419</v>
      </c>
      <c r="E52">
        <v>74</v>
      </c>
      <c r="F52">
        <v>67</v>
      </c>
      <c r="G52">
        <f>(E52/C52)*100</f>
        <v>4.5094454600853133</v>
      </c>
    </row>
    <row r="53" spans="1:7" x14ac:dyDescent="0.3">
      <c r="A53">
        <v>55079004600</v>
      </c>
      <c r="B53" t="s">
        <v>51</v>
      </c>
      <c r="C53">
        <v>2915</v>
      </c>
      <c r="D53">
        <v>1078</v>
      </c>
      <c r="E53">
        <v>57</v>
      </c>
      <c r="F53">
        <v>91</v>
      </c>
      <c r="G53">
        <f>(E53/C53)*100</f>
        <v>1.9554030874785591</v>
      </c>
    </row>
    <row r="54" spans="1:7" x14ac:dyDescent="0.3">
      <c r="A54">
        <v>55079004700</v>
      </c>
      <c r="B54" t="s">
        <v>52</v>
      </c>
      <c r="C54">
        <v>3867</v>
      </c>
      <c r="D54">
        <v>950</v>
      </c>
      <c r="E54">
        <v>128</v>
      </c>
      <c r="F54">
        <v>161</v>
      </c>
      <c r="G54">
        <f>(E54/C54)*100</f>
        <v>3.3100594776312384</v>
      </c>
    </row>
    <row r="55" spans="1:7" x14ac:dyDescent="0.3">
      <c r="A55">
        <v>55079004800</v>
      </c>
      <c r="B55" t="s">
        <v>53</v>
      </c>
      <c r="C55">
        <v>3252</v>
      </c>
      <c r="D55">
        <v>784</v>
      </c>
      <c r="E55">
        <v>122</v>
      </c>
      <c r="F55">
        <v>177</v>
      </c>
      <c r="G55">
        <f>(E55/C55)*100</f>
        <v>3.7515375153751536</v>
      </c>
    </row>
    <row r="56" spans="1:7" x14ac:dyDescent="0.3">
      <c r="A56">
        <v>55079004900</v>
      </c>
      <c r="B56" t="s">
        <v>54</v>
      </c>
      <c r="C56">
        <v>3476</v>
      </c>
      <c r="D56">
        <v>479</v>
      </c>
      <c r="E56">
        <v>34</v>
      </c>
      <c r="F56">
        <v>42</v>
      </c>
      <c r="G56">
        <f>(E56/C56)*100</f>
        <v>0.97813578826237058</v>
      </c>
    </row>
    <row r="57" spans="1:7" x14ac:dyDescent="0.3">
      <c r="A57">
        <v>55079005000</v>
      </c>
      <c r="B57" t="s">
        <v>55</v>
      </c>
      <c r="C57">
        <v>4631</v>
      </c>
      <c r="D57">
        <v>732</v>
      </c>
      <c r="E57">
        <v>589</v>
      </c>
      <c r="F57">
        <v>352</v>
      </c>
      <c r="G57">
        <f>(E57/C57)*100</f>
        <v>12.718635283955948</v>
      </c>
    </row>
    <row r="58" spans="1:7" x14ac:dyDescent="0.3">
      <c r="A58">
        <v>55079005100</v>
      </c>
      <c r="B58" t="s">
        <v>56</v>
      </c>
      <c r="C58">
        <v>3051</v>
      </c>
      <c r="D58">
        <v>450</v>
      </c>
      <c r="E58">
        <v>17</v>
      </c>
      <c r="F58">
        <v>32</v>
      </c>
      <c r="G58">
        <f>(E58/C58)*100</f>
        <v>0.55719436250409704</v>
      </c>
    </row>
    <row r="59" spans="1:7" x14ac:dyDescent="0.3">
      <c r="A59">
        <v>55079005200</v>
      </c>
      <c r="B59" t="s">
        <v>57</v>
      </c>
      <c r="C59">
        <v>1441</v>
      </c>
      <c r="D59">
        <v>161</v>
      </c>
      <c r="E59">
        <v>104</v>
      </c>
      <c r="F59">
        <v>81</v>
      </c>
      <c r="G59">
        <f>(E59/C59)*100</f>
        <v>7.2172102706453858</v>
      </c>
    </row>
    <row r="60" spans="1:7" x14ac:dyDescent="0.3">
      <c r="A60">
        <v>55079005300</v>
      </c>
      <c r="B60" t="s">
        <v>58</v>
      </c>
      <c r="C60">
        <v>1706</v>
      </c>
      <c r="D60">
        <v>297</v>
      </c>
      <c r="E60">
        <v>173</v>
      </c>
      <c r="F60">
        <v>159</v>
      </c>
      <c r="G60">
        <f>(E60/C60)*100</f>
        <v>10.140679953106682</v>
      </c>
    </row>
    <row r="61" spans="1:7" x14ac:dyDescent="0.3">
      <c r="A61">
        <v>55079005400</v>
      </c>
      <c r="B61" t="s">
        <v>59</v>
      </c>
      <c r="C61">
        <v>2984</v>
      </c>
      <c r="D61">
        <v>381</v>
      </c>
      <c r="E61">
        <v>134</v>
      </c>
      <c r="F61">
        <v>99</v>
      </c>
      <c r="G61">
        <f>(E61/C61)*100</f>
        <v>4.4906166219839143</v>
      </c>
    </row>
    <row r="62" spans="1:7" x14ac:dyDescent="0.3">
      <c r="A62">
        <v>55079005500</v>
      </c>
      <c r="B62" t="s">
        <v>60</v>
      </c>
      <c r="C62">
        <v>3207</v>
      </c>
      <c r="D62">
        <v>342</v>
      </c>
      <c r="E62">
        <v>178</v>
      </c>
      <c r="F62">
        <v>139</v>
      </c>
      <c r="G62">
        <f>(E62/C62)*100</f>
        <v>5.5503585905830999</v>
      </c>
    </row>
    <row r="63" spans="1:7" x14ac:dyDescent="0.3">
      <c r="A63">
        <v>55079005600</v>
      </c>
      <c r="B63" t="s">
        <v>61</v>
      </c>
      <c r="C63">
        <v>2111</v>
      </c>
      <c r="D63">
        <v>286</v>
      </c>
      <c r="E63">
        <v>215</v>
      </c>
      <c r="F63">
        <v>98</v>
      </c>
      <c r="G63">
        <f>(E63/C63)*100</f>
        <v>10.184746565608718</v>
      </c>
    </row>
    <row r="64" spans="1:7" x14ac:dyDescent="0.3">
      <c r="A64">
        <v>55079005700</v>
      </c>
      <c r="B64" t="s">
        <v>62</v>
      </c>
      <c r="C64">
        <v>2186</v>
      </c>
      <c r="D64">
        <v>294</v>
      </c>
      <c r="E64">
        <v>54</v>
      </c>
      <c r="F64">
        <v>56</v>
      </c>
      <c r="G64">
        <f>(E64/C64)*100</f>
        <v>2.4702653247941448</v>
      </c>
    </row>
    <row r="65" spans="1:7" x14ac:dyDescent="0.3">
      <c r="A65">
        <v>55079005800</v>
      </c>
      <c r="B65" t="s">
        <v>63</v>
      </c>
      <c r="C65">
        <v>3614</v>
      </c>
      <c r="D65">
        <v>552</v>
      </c>
      <c r="E65">
        <v>392</v>
      </c>
      <c r="F65">
        <v>334</v>
      </c>
      <c r="G65">
        <f>(E65/C65)*100</f>
        <v>10.846707249584947</v>
      </c>
    </row>
    <row r="66" spans="1:7" x14ac:dyDescent="0.3">
      <c r="A66">
        <v>55079005900</v>
      </c>
      <c r="B66" t="s">
        <v>64</v>
      </c>
      <c r="C66">
        <v>3477</v>
      </c>
      <c r="D66">
        <v>723</v>
      </c>
      <c r="E66">
        <v>232</v>
      </c>
      <c r="F66">
        <v>185</v>
      </c>
      <c r="G66">
        <f>(E66/C66)*100</f>
        <v>6.672418751797526</v>
      </c>
    </row>
    <row r="67" spans="1:7" x14ac:dyDescent="0.3">
      <c r="A67">
        <v>55079006000</v>
      </c>
      <c r="B67" t="s">
        <v>65</v>
      </c>
      <c r="C67">
        <v>2778</v>
      </c>
      <c r="D67">
        <v>596</v>
      </c>
      <c r="E67">
        <v>4</v>
      </c>
      <c r="F67">
        <v>7</v>
      </c>
      <c r="G67">
        <f>(E67/C67)*100</f>
        <v>0.14398848092152627</v>
      </c>
    </row>
    <row r="68" spans="1:7" x14ac:dyDescent="0.3">
      <c r="A68">
        <v>55079006100</v>
      </c>
      <c r="B68" t="s">
        <v>66</v>
      </c>
      <c r="C68">
        <v>2213</v>
      </c>
      <c r="D68">
        <v>292</v>
      </c>
      <c r="E68">
        <v>178</v>
      </c>
      <c r="F68">
        <v>166</v>
      </c>
      <c r="G68">
        <f>(E68/C68)*100</f>
        <v>8.0433800271125158</v>
      </c>
    </row>
    <row r="69" spans="1:7" x14ac:dyDescent="0.3">
      <c r="A69">
        <v>55079006200</v>
      </c>
      <c r="B69" t="s">
        <v>67</v>
      </c>
      <c r="C69">
        <v>2230</v>
      </c>
      <c r="D69">
        <v>405</v>
      </c>
      <c r="E69">
        <v>2</v>
      </c>
      <c r="F69">
        <v>4</v>
      </c>
      <c r="G69">
        <f>(E69/C69)*100</f>
        <v>8.9686098654708515E-2</v>
      </c>
    </row>
    <row r="70" spans="1:7" x14ac:dyDescent="0.3">
      <c r="A70">
        <v>55079006300</v>
      </c>
      <c r="B70" t="s">
        <v>68</v>
      </c>
      <c r="C70">
        <v>1333</v>
      </c>
      <c r="D70">
        <v>326</v>
      </c>
      <c r="E70">
        <v>19</v>
      </c>
      <c r="F70">
        <v>29</v>
      </c>
      <c r="G70">
        <f>(E70/C70)*100</f>
        <v>1.4253563390847712</v>
      </c>
    </row>
    <row r="71" spans="1:7" x14ac:dyDescent="0.3">
      <c r="A71">
        <v>55079006400</v>
      </c>
      <c r="B71" t="s">
        <v>69</v>
      </c>
      <c r="C71">
        <v>1819</v>
      </c>
      <c r="D71">
        <v>344</v>
      </c>
      <c r="E71">
        <v>109</v>
      </c>
      <c r="F71">
        <v>115</v>
      </c>
      <c r="G71">
        <f>(E71/C71)*100</f>
        <v>5.9923034634414512</v>
      </c>
    </row>
    <row r="72" spans="1:7" x14ac:dyDescent="0.3">
      <c r="A72">
        <v>55079006500</v>
      </c>
      <c r="B72" t="s">
        <v>70</v>
      </c>
      <c r="C72">
        <v>2267</v>
      </c>
      <c r="D72">
        <v>487</v>
      </c>
      <c r="E72">
        <v>21</v>
      </c>
      <c r="F72">
        <v>24</v>
      </c>
      <c r="G72">
        <f>(E72/C72)*100</f>
        <v>0.92633436259373625</v>
      </c>
    </row>
    <row r="73" spans="1:7" x14ac:dyDescent="0.3">
      <c r="A73">
        <v>55079006600</v>
      </c>
      <c r="B73" t="s">
        <v>71</v>
      </c>
      <c r="C73">
        <v>1800</v>
      </c>
      <c r="D73">
        <v>375</v>
      </c>
      <c r="E73">
        <v>57</v>
      </c>
      <c r="F73">
        <v>69</v>
      </c>
      <c r="G73">
        <f>(E73/C73)*100</f>
        <v>3.166666666666667</v>
      </c>
    </row>
    <row r="74" spans="1:7" x14ac:dyDescent="0.3">
      <c r="A74">
        <v>55079006700</v>
      </c>
      <c r="B74" t="s">
        <v>72</v>
      </c>
      <c r="C74">
        <v>1049</v>
      </c>
      <c r="D74">
        <v>254</v>
      </c>
      <c r="E74">
        <v>16</v>
      </c>
      <c r="F74">
        <v>24</v>
      </c>
      <c r="G74">
        <f>(E74/C74)*100</f>
        <v>1.5252621544327931</v>
      </c>
    </row>
    <row r="75" spans="1:7" x14ac:dyDescent="0.3">
      <c r="A75">
        <v>55079006800</v>
      </c>
      <c r="B75" t="s">
        <v>73</v>
      </c>
      <c r="C75">
        <v>2034</v>
      </c>
      <c r="D75">
        <v>309</v>
      </c>
      <c r="E75">
        <v>19</v>
      </c>
      <c r="F75">
        <v>14</v>
      </c>
      <c r="G75">
        <f>(E75/C75)*100</f>
        <v>0.93411996066863323</v>
      </c>
    </row>
    <row r="76" spans="1:7" x14ac:dyDescent="0.3">
      <c r="A76">
        <v>55079006900</v>
      </c>
      <c r="B76" t="s">
        <v>74</v>
      </c>
      <c r="C76">
        <v>2043</v>
      </c>
      <c r="D76">
        <v>414</v>
      </c>
      <c r="E76">
        <v>151</v>
      </c>
      <c r="F76">
        <v>101</v>
      </c>
      <c r="G76">
        <f>(E76/C76)*100</f>
        <v>7.3910915320606954</v>
      </c>
    </row>
    <row r="77" spans="1:7" x14ac:dyDescent="0.3">
      <c r="A77">
        <v>55079007000</v>
      </c>
      <c r="B77" t="s">
        <v>75</v>
      </c>
      <c r="C77">
        <v>2321</v>
      </c>
      <c r="D77">
        <v>441</v>
      </c>
      <c r="E77">
        <v>219</v>
      </c>
      <c r="F77">
        <v>207</v>
      </c>
      <c r="G77">
        <f>(E77/C77)*100</f>
        <v>9.4355881085738904</v>
      </c>
    </row>
    <row r="78" spans="1:7" x14ac:dyDescent="0.3">
      <c r="A78">
        <v>55079007100</v>
      </c>
      <c r="B78" t="s">
        <v>76</v>
      </c>
      <c r="C78">
        <v>2102</v>
      </c>
      <c r="D78">
        <v>320</v>
      </c>
      <c r="E78">
        <v>171</v>
      </c>
      <c r="F78">
        <v>125</v>
      </c>
      <c r="G78">
        <f>(E78/C78)*100</f>
        <v>8.135109419600381</v>
      </c>
    </row>
    <row r="79" spans="1:7" x14ac:dyDescent="0.3">
      <c r="A79">
        <v>55079007200</v>
      </c>
      <c r="B79" t="s">
        <v>77</v>
      </c>
      <c r="C79">
        <v>2831</v>
      </c>
      <c r="D79">
        <v>388</v>
      </c>
      <c r="E79">
        <v>322</v>
      </c>
      <c r="F79">
        <v>212</v>
      </c>
      <c r="G79">
        <f>(E79/C79)*100</f>
        <v>11.374072765807135</v>
      </c>
    </row>
    <row r="80" spans="1:7" x14ac:dyDescent="0.3">
      <c r="A80">
        <v>55079007300</v>
      </c>
      <c r="B80" t="s">
        <v>78</v>
      </c>
      <c r="C80">
        <v>1787</v>
      </c>
      <c r="D80">
        <v>227</v>
      </c>
      <c r="E80">
        <v>123</v>
      </c>
      <c r="F80">
        <v>76</v>
      </c>
      <c r="G80">
        <f>(E80/C80)*100</f>
        <v>6.8830442081701175</v>
      </c>
    </row>
    <row r="81" spans="1:7" x14ac:dyDescent="0.3">
      <c r="A81">
        <v>55079007400</v>
      </c>
      <c r="B81" t="s">
        <v>79</v>
      </c>
      <c r="C81">
        <v>3639</v>
      </c>
      <c r="D81">
        <v>238</v>
      </c>
      <c r="E81">
        <v>335</v>
      </c>
      <c r="F81">
        <v>135</v>
      </c>
      <c r="G81">
        <f>(E81/C81)*100</f>
        <v>9.2058257763121745</v>
      </c>
    </row>
    <row r="82" spans="1:7" x14ac:dyDescent="0.3">
      <c r="A82">
        <v>55079007500</v>
      </c>
      <c r="B82" t="s">
        <v>80</v>
      </c>
      <c r="C82">
        <v>2474</v>
      </c>
      <c r="D82">
        <v>373</v>
      </c>
      <c r="E82">
        <v>30</v>
      </c>
      <c r="F82">
        <v>48</v>
      </c>
      <c r="G82">
        <f>(E82/C82)*100</f>
        <v>1.2126111560226354</v>
      </c>
    </row>
    <row r="83" spans="1:7" x14ac:dyDescent="0.3">
      <c r="A83">
        <v>55079007600</v>
      </c>
      <c r="B83" t="s">
        <v>81</v>
      </c>
      <c r="C83">
        <v>3291</v>
      </c>
      <c r="D83">
        <v>496</v>
      </c>
      <c r="E83">
        <v>103</v>
      </c>
      <c r="F83">
        <v>65</v>
      </c>
      <c r="G83">
        <f>(E83/C83)*100</f>
        <v>3.1297477970221816</v>
      </c>
    </row>
    <row r="84" spans="1:7" x14ac:dyDescent="0.3">
      <c r="A84">
        <v>55079007700</v>
      </c>
      <c r="B84" t="s">
        <v>82</v>
      </c>
      <c r="C84">
        <v>3852</v>
      </c>
      <c r="D84">
        <v>439</v>
      </c>
      <c r="E84">
        <v>236</v>
      </c>
      <c r="F84">
        <v>159</v>
      </c>
      <c r="G84">
        <f>(E84/C84)*100</f>
        <v>6.12668743509865</v>
      </c>
    </row>
    <row r="85" spans="1:7" x14ac:dyDescent="0.3">
      <c r="A85">
        <v>55079007800</v>
      </c>
      <c r="B85" t="s">
        <v>83</v>
      </c>
      <c r="C85">
        <v>3136</v>
      </c>
      <c r="D85">
        <v>448</v>
      </c>
      <c r="E85">
        <v>164</v>
      </c>
      <c r="F85">
        <v>91</v>
      </c>
      <c r="G85">
        <f>(E85/C85)*100</f>
        <v>5.2295918367346941</v>
      </c>
    </row>
    <row r="86" spans="1:7" x14ac:dyDescent="0.3">
      <c r="A86">
        <v>55079007900</v>
      </c>
      <c r="B86" t="s">
        <v>84</v>
      </c>
      <c r="C86">
        <v>2196</v>
      </c>
      <c r="D86">
        <v>382</v>
      </c>
      <c r="E86">
        <v>184</v>
      </c>
      <c r="F86">
        <v>125</v>
      </c>
      <c r="G86">
        <f>(E86/C86)*100</f>
        <v>8.3788706739526422</v>
      </c>
    </row>
    <row r="87" spans="1:7" x14ac:dyDescent="0.3">
      <c r="A87">
        <v>55079008000</v>
      </c>
      <c r="B87" t="s">
        <v>85</v>
      </c>
      <c r="C87">
        <v>1639</v>
      </c>
      <c r="D87">
        <v>199</v>
      </c>
      <c r="E87">
        <v>347</v>
      </c>
      <c r="F87">
        <v>190</v>
      </c>
      <c r="G87">
        <f>(E87/C87)*100</f>
        <v>21.171446003660769</v>
      </c>
    </row>
    <row r="88" spans="1:7" x14ac:dyDescent="0.3">
      <c r="A88">
        <v>55079008100</v>
      </c>
      <c r="B88" t="s">
        <v>86</v>
      </c>
      <c r="C88">
        <v>1291</v>
      </c>
      <c r="D88">
        <v>476</v>
      </c>
      <c r="E88">
        <v>322</v>
      </c>
      <c r="F88">
        <v>294</v>
      </c>
      <c r="G88">
        <f>(E88/C88)*100</f>
        <v>24.941905499612705</v>
      </c>
    </row>
    <row r="89" spans="1:7" x14ac:dyDescent="0.3">
      <c r="A89">
        <v>55079008400</v>
      </c>
      <c r="B89" t="s">
        <v>87</v>
      </c>
      <c r="C89">
        <v>614</v>
      </c>
      <c r="D89">
        <v>215</v>
      </c>
      <c r="E89">
        <v>2</v>
      </c>
      <c r="F89">
        <v>3</v>
      </c>
      <c r="G89">
        <f>(E89/C89)*100</f>
        <v>0.32573289902280134</v>
      </c>
    </row>
    <row r="90" spans="1:7" x14ac:dyDescent="0.3">
      <c r="A90">
        <v>55079008500</v>
      </c>
      <c r="B90" t="s">
        <v>88</v>
      </c>
      <c r="C90">
        <v>1409</v>
      </c>
      <c r="D90">
        <v>409</v>
      </c>
      <c r="E90">
        <v>77</v>
      </c>
      <c r="F90">
        <v>78</v>
      </c>
      <c r="G90">
        <f>(E90/C90)*100</f>
        <v>5.4648687012065293</v>
      </c>
    </row>
    <row r="91" spans="1:7" x14ac:dyDescent="0.3">
      <c r="A91">
        <v>55079008600</v>
      </c>
      <c r="B91" t="s">
        <v>89</v>
      </c>
      <c r="C91">
        <v>815</v>
      </c>
      <c r="D91">
        <v>191</v>
      </c>
      <c r="E91">
        <v>13</v>
      </c>
      <c r="F91">
        <v>17</v>
      </c>
      <c r="G91">
        <f>(E91/C91)*100</f>
        <v>1.5950920245398774</v>
      </c>
    </row>
    <row r="92" spans="1:7" x14ac:dyDescent="0.3">
      <c r="A92">
        <v>55079008700</v>
      </c>
      <c r="B92" t="s">
        <v>90</v>
      </c>
      <c r="C92">
        <v>700</v>
      </c>
      <c r="D92">
        <v>295</v>
      </c>
      <c r="E92">
        <v>0</v>
      </c>
      <c r="F92">
        <v>10</v>
      </c>
      <c r="G92">
        <f>(E92/C92)*100</f>
        <v>0</v>
      </c>
    </row>
    <row r="93" spans="1:7" x14ac:dyDescent="0.3">
      <c r="A93">
        <v>55079008800</v>
      </c>
      <c r="B93" t="s">
        <v>91</v>
      </c>
      <c r="C93">
        <v>1384</v>
      </c>
      <c r="D93">
        <v>318</v>
      </c>
      <c r="E93">
        <v>0</v>
      </c>
      <c r="F93">
        <v>10</v>
      </c>
      <c r="G93">
        <f>(E93/C93)*100</f>
        <v>0</v>
      </c>
    </row>
    <row r="94" spans="1:7" x14ac:dyDescent="0.3">
      <c r="A94">
        <v>55079008900</v>
      </c>
      <c r="B94" t="s">
        <v>92</v>
      </c>
      <c r="C94">
        <v>1310</v>
      </c>
      <c r="D94">
        <v>359</v>
      </c>
      <c r="E94">
        <v>237</v>
      </c>
      <c r="F94">
        <v>134</v>
      </c>
      <c r="G94">
        <f>(E94/C94)*100</f>
        <v>18.091603053435115</v>
      </c>
    </row>
    <row r="95" spans="1:7" x14ac:dyDescent="0.3">
      <c r="A95">
        <v>55079009000</v>
      </c>
      <c r="B95" t="s">
        <v>93</v>
      </c>
      <c r="C95">
        <v>1741</v>
      </c>
      <c r="D95">
        <v>365</v>
      </c>
      <c r="E95">
        <v>6</v>
      </c>
      <c r="F95">
        <v>12</v>
      </c>
      <c r="G95">
        <f>(E95/C95)*100</f>
        <v>0.34462952326249285</v>
      </c>
    </row>
    <row r="96" spans="1:7" x14ac:dyDescent="0.3">
      <c r="A96">
        <v>55079009100</v>
      </c>
      <c r="B96" t="s">
        <v>94</v>
      </c>
      <c r="C96">
        <v>1787</v>
      </c>
      <c r="D96">
        <v>288</v>
      </c>
      <c r="E96">
        <v>12</v>
      </c>
      <c r="F96">
        <v>15</v>
      </c>
      <c r="G96">
        <f>(E96/C96)*100</f>
        <v>0.67151650811415786</v>
      </c>
    </row>
    <row r="97" spans="1:7" x14ac:dyDescent="0.3">
      <c r="A97">
        <v>55079009200</v>
      </c>
      <c r="B97" t="s">
        <v>95</v>
      </c>
      <c r="C97">
        <v>1596</v>
      </c>
      <c r="D97">
        <v>221</v>
      </c>
      <c r="E97">
        <v>56</v>
      </c>
      <c r="F97">
        <v>42</v>
      </c>
      <c r="G97">
        <f>(E97/C97)*100</f>
        <v>3.5087719298245612</v>
      </c>
    </row>
    <row r="98" spans="1:7" x14ac:dyDescent="0.3">
      <c r="A98">
        <v>55079009300</v>
      </c>
      <c r="B98" t="s">
        <v>96</v>
      </c>
      <c r="C98">
        <v>2508</v>
      </c>
      <c r="D98">
        <v>373</v>
      </c>
      <c r="E98">
        <v>136</v>
      </c>
      <c r="F98">
        <v>77</v>
      </c>
      <c r="G98">
        <f>(E98/C98)*100</f>
        <v>5.4226475279106863</v>
      </c>
    </row>
    <row r="99" spans="1:7" x14ac:dyDescent="0.3">
      <c r="A99">
        <v>55079009400</v>
      </c>
      <c r="B99" t="s">
        <v>97</v>
      </c>
      <c r="C99">
        <v>2530</v>
      </c>
      <c r="D99">
        <v>385</v>
      </c>
      <c r="E99">
        <v>357</v>
      </c>
      <c r="F99">
        <v>364</v>
      </c>
      <c r="G99">
        <f>(E99/C99)*100</f>
        <v>14.110671936758893</v>
      </c>
    </row>
    <row r="100" spans="1:7" x14ac:dyDescent="0.3">
      <c r="A100">
        <v>55079009500</v>
      </c>
      <c r="B100" t="s">
        <v>98</v>
      </c>
      <c r="C100">
        <v>1976</v>
      </c>
      <c r="D100">
        <v>206</v>
      </c>
      <c r="E100">
        <v>52</v>
      </c>
      <c r="F100">
        <v>39</v>
      </c>
      <c r="G100">
        <f>(E100/C100)*100</f>
        <v>2.6315789473684208</v>
      </c>
    </row>
    <row r="101" spans="1:7" x14ac:dyDescent="0.3">
      <c r="A101">
        <v>55079009600</v>
      </c>
      <c r="B101" t="s">
        <v>99</v>
      </c>
      <c r="C101">
        <v>1621</v>
      </c>
      <c r="D101">
        <v>504</v>
      </c>
      <c r="E101">
        <v>3</v>
      </c>
      <c r="F101">
        <v>8</v>
      </c>
      <c r="G101">
        <f>(E101/C101)*100</f>
        <v>0.18507094386181369</v>
      </c>
    </row>
    <row r="102" spans="1:7" x14ac:dyDescent="0.3">
      <c r="A102">
        <v>55079009700</v>
      </c>
      <c r="B102" t="s">
        <v>100</v>
      </c>
      <c r="C102">
        <v>1101</v>
      </c>
      <c r="D102">
        <v>312</v>
      </c>
      <c r="E102">
        <v>3</v>
      </c>
      <c r="F102">
        <v>6</v>
      </c>
      <c r="G102">
        <f>(E102/C102)*100</f>
        <v>0.27247956403269752</v>
      </c>
    </row>
    <row r="103" spans="1:7" x14ac:dyDescent="0.3">
      <c r="A103">
        <v>55079009800</v>
      </c>
      <c r="B103" t="s">
        <v>101</v>
      </c>
      <c r="C103">
        <v>1598</v>
      </c>
      <c r="D103">
        <v>422</v>
      </c>
      <c r="E103">
        <v>44</v>
      </c>
      <c r="F103">
        <v>50</v>
      </c>
      <c r="G103">
        <f>(E103/C103)*100</f>
        <v>2.7534418022528162</v>
      </c>
    </row>
    <row r="104" spans="1:7" x14ac:dyDescent="0.3">
      <c r="A104">
        <v>55079009900</v>
      </c>
      <c r="B104" t="s">
        <v>102</v>
      </c>
      <c r="C104">
        <v>1039</v>
      </c>
      <c r="D104">
        <v>277</v>
      </c>
      <c r="E104">
        <v>178</v>
      </c>
      <c r="F104">
        <v>130</v>
      </c>
      <c r="G104">
        <f>(E104/C104)*100</f>
        <v>17.131857555341675</v>
      </c>
    </row>
    <row r="105" spans="1:7" x14ac:dyDescent="0.3">
      <c r="A105">
        <v>55079010600</v>
      </c>
      <c r="B105" t="s">
        <v>103</v>
      </c>
      <c r="C105">
        <v>934</v>
      </c>
      <c r="D105">
        <v>220</v>
      </c>
      <c r="E105">
        <v>132</v>
      </c>
      <c r="F105">
        <v>76</v>
      </c>
      <c r="G105">
        <f>(E105/C105)*100</f>
        <v>14.132762312633835</v>
      </c>
    </row>
    <row r="106" spans="1:7" x14ac:dyDescent="0.3">
      <c r="A106">
        <v>55079010700</v>
      </c>
      <c r="B106" t="s">
        <v>104</v>
      </c>
      <c r="C106">
        <v>2291</v>
      </c>
      <c r="D106">
        <v>299</v>
      </c>
      <c r="E106">
        <v>313</v>
      </c>
      <c r="F106">
        <v>141</v>
      </c>
      <c r="G106">
        <f>(E106/C106)*100</f>
        <v>13.662156263640332</v>
      </c>
    </row>
    <row r="107" spans="1:7" x14ac:dyDescent="0.3">
      <c r="A107">
        <v>55079010800</v>
      </c>
      <c r="B107" t="s">
        <v>105</v>
      </c>
      <c r="C107">
        <v>2509</v>
      </c>
      <c r="D107">
        <v>313</v>
      </c>
      <c r="E107">
        <v>176</v>
      </c>
      <c r="F107">
        <v>83</v>
      </c>
      <c r="G107">
        <f>(E107/C107)*100</f>
        <v>7.0147469111199676</v>
      </c>
    </row>
    <row r="108" spans="1:7" x14ac:dyDescent="0.3">
      <c r="A108">
        <v>55079011000</v>
      </c>
      <c r="B108" t="s">
        <v>106</v>
      </c>
      <c r="C108">
        <v>3199</v>
      </c>
      <c r="D108">
        <v>341</v>
      </c>
      <c r="E108">
        <v>245</v>
      </c>
      <c r="F108">
        <v>207</v>
      </c>
      <c r="G108">
        <f>(E108/C108)*100</f>
        <v>7.6586433260393871</v>
      </c>
    </row>
    <row r="109" spans="1:7" x14ac:dyDescent="0.3">
      <c r="A109">
        <v>55079011100</v>
      </c>
      <c r="B109" t="s">
        <v>107</v>
      </c>
      <c r="C109">
        <v>1443</v>
      </c>
      <c r="D109">
        <v>210</v>
      </c>
      <c r="E109">
        <v>201</v>
      </c>
      <c r="F109">
        <v>94</v>
      </c>
      <c r="G109">
        <f>(E109/C109)*100</f>
        <v>13.929313929313929</v>
      </c>
    </row>
    <row r="110" spans="1:7" x14ac:dyDescent="0.3">
      <c r="A110">
        <v>55079011200</v>
      </c>
      <c r="B110" t="s">
        <v>108</v>
      </c>
      <c r="C110">
        <v>2463</v>
      </c>
      <c r="D110">
        <v>254</v>
      </c>
      <c r="E110">
        <v>215</v>
      </c>
      <c r="F110">
        <v>121</v>
      </c>
      <c r="G110">
        <f>(E110/C110)*100</f>
        <v>8.7291920422249287</v>
      </c>
    </row>
    <row r="111" spans="1:7" x14ac:dyDescent="0.3">
      <c r="A111">
        <v>55079011300</v>
      </c>
      <c r="B111" t="s">
        <v>109</v>
      </c>
      <c r="C111">
        <v>2680</v>
      </c>
      <c r="D111">
        <v>394</v>
      </c>
      <c r="E111">
        <v>236</v>
      </c>
      <c r="F111">
        <v>179</v>
      </c>
      <c r="G111">
        <f>(E111/C111)*100</f>
        <v>8.8059701492537314</v>
      </c>
    </row>
    <row r="112" spans="1:7" x14ac:dyDescent="0.3">
      <c r="A112">
        <v>55079011400</v>
      </c>
      <c r="B112" t="s">
        <v>110</v>
      </c>
      <c r="C112">
        <v>1503</v>
      </c>
      <c r="D112">
        <v>293</v>
      </c>
      <c r="E112">
        <v>101</v>
      </c>
      <c r="F112">
        <v>95</v>
      </c>
      <c r="G112">
        <f>(E112/C112)*100</f>
        <v>6.7198935462408516</v>
      </c>
    </row>
    <row r="113" spans="1:7" x14ac:dyDescent="0.3">
      <c r="A113">
        <v>55079012200</v>
      </c>
      <c r="B113" t="s">
        <v>111</v>
      </c>
      <c r="C113">
        <v>2177</v>
      </c>
      <c r="D113">
        <v>513</v>
      </c>
      <c r="E113">
        <v>85</v>
      </c>
      <c r="F113">
        <v>46</v>
      </c>
      <c r="G113">
        <f>(E113/C113)*100</f>
        <v>3.9044556729444189</v>
      </c>
    </row>
    <row r="114" spans="1:7" x14ac:dyDescent="0.3">
      <c r="A114">
        <v>55079012300</v>
      </c>
      <c r="B114" t="s">
        <v>112</v>
      </c>
      <c r="C114">
        <v>897</v>
      </c>
      <c r="D114">
        <v>253</v>
      </c>
      <c r="E114">
        <v>37</v>
      </c>
      <c r="F114">
        <v>42</v>
      </c>
      <c r="G114">
        <f>(E114/C114)*100</f>
        <v>4.1248606465997772</v>
      </c>
    </row>
    <row r="115" spans="1:7" x14ac:dyDescent="0.3">
      <c r="A115">
        <v>55079012400</v>
      </c>
      <c r="B115" t="s">
        <v>113</v>
      </c>
      <c r="C115">
        <v>2578</v>
      </c>
      <c r="D115">
        <v>313</v>
      </c>
      <c r="E115">
        <v>445</v>
      </c>
      <c r="F115">
        <v>235</v>
      </c>
      <c r="G115">
        <f>(E115/C115)*100</f>
        <v>17.26144297905353</v>
      </c>
    </row>
    <row r="116" spans="1:7" x14ac:dyDescent="0.3">
      <c r="A116">
        <v>55079012500</v>
      </c>
      <c r="B116" t="s">
        <v>114</v>
      </c>
      <c r="C116">
        <v>1893</v>
      </c>
      <c r="D116">
        <v>210</v>
      </c>
      <c r="E116">
        <v>156</v>
      </c>
      <c r="F116">
        <v>79</v>
      </c>
      <c r="G116">
        <f>(E116/C116)*100</f>
        <v>8.2408874801901746</v>
      </c>
    </row>
    <row r="117" spans="1:7" x14ac:dyDescent="0.3">
      <c r="A117">
        <v>55079012600</v>
      </c>
      <c r="B117" t="s">
        <v>115</v>
      </c>
      <c r="C117">
        <v>2151</v>
      </c>
      <c r="D117">
        <v>270</v>
      </c>
      <c r="E117">
        <v>241</v>
      </c>
      <c r="F117">
        <v>131</v>
      </c>
      <c r="G117">
        <f>(E117/C117)*100</f>
        <v>11.204091120409112</v>
      </c>
    </row>
    <row r="118" spans="1:7" x14ac:dyDescent="0.3">
      <c r="A118">
        <v>55079012700</v>
      </c>
      <c r="B118" t="s">
        <v>116</v>
      </c>
      <c r="C118">
        <v>1177</v>
      </c>
      <c r="D118">
        <v>202</v>
      </c>
      <c r="E118">
        <v>63</v>
      </c>
      <c r="F118">
        <v>58</v>
      </c>
      <c r="G118">
        <f>(E118/C118)*100</f>
        <v>5.3525913338997446</v>
      </c>
    </row>
    <row r="119" spans="1:7" x14ac:dyDescent="0.3">
      <c r="A119">
        <v>55079012800</v>
      </c>
      <c r="B119" t="s">
        <v>117</v>
      </c>
      <c r="C119">
        <v>3233</v>
      </c>
      <c r="D119">
        <v>376</v>
      </c>
      <c r="E119">
        <v>394</v>
      </c>
      <c r="F119">
        <v>195</v>
      </c>
      <c r="G119">
        <f>(E119/C119)*100</f>
        <v>12.186823383854005</v>
      </c>
    </row>
    <row r="120" spans="1:7" x14ac:dyDescent="0.3">
      <c r="A120">
        <v>55079012900</v>
      </c>
      <c r="B120" t="s">
        <v>118</v>
      </c>
      <c r="C120">
        <v>2948</v>
      </c>
      <c r="D120">
        <v>583</v>
      </c>
      <c r="E120">
        <v>489</v>
      </c>
      <c r="F120">
        <v>116</v>
      </c>
      <c r="G120">
        <f>(E120/C120)*100</f>
        <v>16.587516960651289</v>
      </c>
    </row>
    <row r="121" spans="1:7" x14ac:dyDescent="0.3">
      <c r="A121">
        <v>55079013000</v>
      </c>
      <c r="B121" t="s">
        <v>119</v>
      </c>
      <c r="C121">
        <v>1754</v>
      </c>
      <c r="D121">
        <v>247</v>
      </c>
      <c r="E121">
        <v>535</v>
      </c>
      <c r="F121">
        <v>217</v>
      </c>
      <c r="G121">
        <f>(E121/C121)*100</f>
        <v>30.50171037628278</v>
      </c>
    </row>
    <row r="122" spans="1:7" x14ac:dyDescent="0.3">
      <c r="A122">
        <v>55079013300</v>
      </c>
      <c r="B122" t="s">
        <v>120</v>
      </c>
      <c r="C122">
        <v>847</v>
      </c>
      <c r="D122">
        <v>169</v>
      </c>
      <c r="E122">
        <v>105</v>
      </c>
      <c r="F122">
        <v>82</v>
      </c>
      <c r="G122">
        <f>(E122/C122)*100</f>
        <v>12.396694214876034</v>
      </c>
    </row>
    <row r="123" spans="1:7" x14ac:dyDescent="0.3">
      <c r="A123">
        <v>55079013400</v>
      </c>
      <c r="B123" t="s">
        <v>121</v>
      </c>
      <c r="C123">
        <v>2570</v>
      </c>
      <c r="D123">
        <v>701</v>
      </c>
      <c r="E123">
        <v>669</v>
      </c>
      <c r="F123">
        <v>345</v>
      </c>
      <c r="G123">
        <f>(E123/C123)*100</f>
        <v>26.031128404669264</v>
      </c>
    </row>
    <row r="124" spans="1:7" x14ac:dyDescent="0.3">
      <c r="A124">
        <v>55079013500</v>
      </c>
      <c r="B124" t="s">
        <v>122</v>
      </c>
      <c r="C124">
        <v>1591</v>
      </c>
      <c r="D124">
        <v>312</v>
      </c>
      <c r="E124">
        <v>241</v>
      </c>
      <c r="F124">
        <v>181</v>
      </c>
      <c r="G124">
        <f>(E124/C124)*100</f>
        <v>15.147705845380264</v>
      </c>
    </row>
    <row r="125" spans="1:7" x14ac:dyDescent="0.3">
      <c r="A125">
        <v>55079013600</v>
      </c>
      <c r="B125" t="s">
        <v>123</v>
      </c>
      <c r="C125">
        <v>2023</v>
      </c>
      <c r="D125">
        <v>363</v>
      </c>
      <c r="E125">
        <v>321</v>
      </c>
      <c r="F125">
        <v>310</v>
      </c>
      <c r="G125">
        <f>(E125/C125)*100</f>
        <v>15.867523479980228</v>
      </c>
    </row>
    <row r="126" spans="1:7" x14ac:dyDescent="0.3">
      <c r="A126">
        <v>55079013700</v>
      </c>
      <c r="B126" t="s">
        <v>124</v>
      </c>
      <c r="C126">
        <v>1331</v>
      </c>
      <c r="D126">
        <v>256</v>
      </c>
      <c r="E126">
        <v>101</v>
      </c>
      <c r="F126">
        <v>78</v>
      </c>
      <c r="G126">
        <f>(E126/C126)*100</f>
        <v>7.5882794891059353</v>
      </c>
    </row>
    <row r="127" spans="1:7" x14ac:dyDescent="0.3">
      <c r="A127">
        <v>55079014100</v>
      </c>
      <c r="B127" t="s">
        <v>125</v>
      </c>
      <c r="C127">
        <v>1786</v>
      </c>
      <c r="D127">
        <v>331</v>
      </c>
      <c r="E127">
        <v>140</v>
      </c>
      <c r="F127">
        <v>115</v>
      </c>
      <c r="G127">
        <f>(E127/C127)*100</f>
        <v>7.8387458006718926</v>
      </c>
    </row>
    <row r="128" spans="1:7" x14ac:dyDescent="0.3">
      <c r="A128">
        <v>55079014300</v>
      </c>
      <c r="B128" t="s">
        <v>126</v>
      </c>
      <c r="C128">
        <v>2566</v>
      </c>
      <c r="D128">
        <v>426</v>
      </c>
      <c r="E128">
        <v>74</v>
      </c>
      <c r="F128">
        <v>60</v>
      </c>
      <c r="G128">
        <f>(E128/C128)*100</f>
        <v>2.8838659392049886</v>
      </c>
    </row>
    <row r="129" spans="1:7" x14ac:dyDescent="0.3">
      <c r="A129">
        <v>55079014400</v>
      </c>
      <c r="B129" t="s">
        <v>127</v>
      </c>
      <c r="C129">
        <v>3408</v>
      </c>
      <c r="D129">
        <v>405</v>
      </c>
      <c r="E129">
        <v>241</v>
      </c>
      <c r="F129">
        <v>143</v>
      </c>
      <c r="G129">
        <f>(E129/C129)*100</f>
        <v>7.071596244131455</v>
      </c>
    </row>
    <row r="130" spans="1:7" x14ac:dyDescent="0.3">
      <c r="A130">
        <v>55079014600</v>
      </c>
      <c r="B130" t="s">
        <v>128</v>
      </c>
      <c r="C130">
        <v>2962</v>
      </c>
      <c r="D130">
        <v>393</v>
      </c>
      <c r="E130">
        <v>361</v>
      </c>
      <c r="F130">
        <v>154</v>
      </c>
      <c r="G130">
        <f>(E130/C130)*100</f>
        <v>12.187711006076976</v>
      </c>
    </row>
    <row r="131" spans="1:7" x14ac:dyDescent="0.3">
      <c r="A131">
        <v>55079014700</v>
      </c>
      <c r="B131" t="s">
        <v>129</v>
      </c>
      <c r="C131">
        <v>2775</v>
      </c>
      <c r="D131">
        <v>368</v>
      </c>
      <c r="E131">
        <v>230</v>
      </c>
      <c r="F131">
        <v>121</v>
      </c>
      <c r="G131">
        <f>(E131/C131)*100</f>
        <v>8.2882882882882889</v>
      </c>
    </row>
    <row r="132" spans="1:7" x14ac:dyDescent="0.3">
      <c r="A132">
        <v>55079014800</v>
      </c>
      <c r="B132" t="s">
        <v>130</v>
      </c>
      <c r="C132">
        <v>2327</v>
      </c>
      <c r="D132">
        <v>554</v>
      </c>
      <c r="E132">
        <v>149</v>
      </c>
      <c r="F132">
        <v>126</v>
      </c>
      <c r="G132">
        <f>(E132/C132)*100</f>
        <v>6.4030941125913188</v>
      </c>
    </row>
    <row r="133" spans="1:7" x14ac:dyDescent="0.3">
      <c r="A133">
        <v>55079014900</v>
      </c>
      <c r="B133" t="s">
        <v>131</v>
      </c>
      <c r="C133">
        <v>987</v>
      </c>
      <c r="D133">
        <v>171</v>
      </c>
      <c r="E133">
        <v>194</v>
      </c>
      <c r="F133">
        <v>95</v>
      </c>
      <c r="G133">
        <f>(E133/C133)*100</f>
        <v>19.655521783181356</v>
      </c>
    </row>
    <row r="134" spans="1:7" x14ac:dyDescent="0.3">
      <c r="A134">
        <v>55079015700</v>
      </c>
      <c r="B134" t="s">
        <v>132</v>
      </c>
      <c r="C134">
        <v>3307</v>
      </c>
      <c r="D134">
        <v>614</v>
      </c>
      <c r="E134">
        <v>2748</v>
      </c>
      <c r="F134">
        <v>685</v>
      </c>
      <c r="G134">
        <f>(E134/C134)*100</f>
        <v>83.09646205019655</v>
      </c>
    </row>
    <row r="135" spans="1:7" x14ac:dyDescent="0.3">
      <c r="A135">
        <v>55079015800</v>
      </c>
      <c r="B135" t="s">
        <v>133</v>
      </c>
      <c r="C135">
        <v>2566</v>
      </c>
      <c r="D135">
        <v>392</v>
      </c>
      <c r="E135">
        <v>1843</v>
      </c>
      <c r="F135">
        <v>368</v>
      </c>
      <c r="G135">
        <f>(E135/C135)*100</f>
        <v>71.823850350740443</v>
      </c>
    </row>
    <row r="136" spans="1:7" x14ac:dyDescent="0.3">
      <c r="A136">
        <v>55079015900</v>
      </c>
      <c r="B136" t="s">
        <v>134</v>
      </c>
      <c r="C136">
        <v>3272</v>
      </c>
      <c r="D136">
        <v>620</v>
      </c>
      <c r="E136">
        <v>2190</v>
      </c>
      <c r="F136">
        <v>644</v>
      </c>
      <c r="G136">
        <f>(E136/C136)*100</f>
        <v>66.931540342298291</v>
      </c>
    </row>
    <row r="137" spans="1:7" x14ac:dyDescent="0.3">
      <c r="A137">
        <v>55079016000</v>
      </c>
      <c r="B137" t="s">
        <v>135</v>
      </c>
      <c r="C137">
        <v>3211</v>
      </c>
      <c r="D137">
        <v>431</v>
      </c>
      <c r="E137">
        <v>2080</v>
      </c>
      <c r="F137">
        <v>458</v>
      </c>
      <c r="G137">
        <f>(E137/C137)*100</f>
        <v>64.777327935222672</v>
      </c>
    </row>
    <row r="138" spans="1:7" x14ac:dyDescent="0.3">
      <c r="A138">
        <v>55079016100</v>
      </c>
      <c r="B138" t="s">
        <v>136</v>
      </c>
      <c r="C138">
        <v>3461</v>
      </c>
      <c r="D138">
        <v>595</v>
      </c>
      <c r="E138">
        <v>2598</v>
      </c>
      <c r="F138">
        <v>573</v>
      </c>
      <c r="G138">
        <f>(E138/C138)*100</f>
        <v>75.065010112684192</v>
      </c>
    </row>
    <row r="139" spans="1:7" x14ac:dyDescent="0.3">
      <c r="A139">
        <v>55079016200</v>
      </c>
      <c r="B139" t="s">
        <v>137</v>
      </c>
      <c r="C139">
        <v>3913</v>
      </c>
      <c r="D139">
        <v>662</v>
      </c>
      <c r="E139">
        <v>2658</v>
      </c>
      <c r="F139">
        <v>681</v>
      </c>
      <c r="G139">
        <f>(E139/C139)*100</f>
        <v>67.927421415793503</v>
      </c>
    </row>
    <row r="140" spans="1:7" x14ac:dyDescent="0.3">
      <c r="A140">
        <v>55079016300</v>
      </c>
      <c r="B140" t="s">
        <v>138</v>
      </c>
      <c r="C140">
        <v>4880</v>
      </c>
      <c r="D140">
        <v>678</v>
      </c>
      <c r="E140">
        <v>3589</v>
      </c>
      <c r="F140">
        <v>646</v>
      </c>
      <c r="G140">
        <f>(E140/C140)*100</f>
        <v>73.545081967213108</v>
      </c>
    </row>
    <row r="141" spans="1:7" x14ac:dyDescent="0.3">
      <c r="A141">
        <v>55079016400</v>
      </c>
      <c r="B141" t="s">
        <v>139</v>
      </c>
      <c r="C141">
        <v>3901</v>
      </c>
      <c r="D141">
        <v>732</v>
      </c>
      <c r="E141">
        <v>3232</v>
      </c>
      <c r="F141">
        <v>695</v>
      </c>
      <c r="G141">
        <f>(E141/C141)*100</f>
        <v>82.850551140733145</v>
      </c>
    </row>
    <row r="142" spans="1:7" x14ac:dyDescent="0.3">
      <c r="A142">
        <v>55079016500</v>
      </c>
      <c r="B142" t="s">
        <v>140</v>
      </c>
      <c r="C142">
        <v>2168</v>
      </c>
      <c r="D142">
        <v>437</v>
      </c>
      <c r="E142">
        <v>1498</v>
      </c>
      <c r="F142">
        <v>304</v>
      </c>
      <c r="G142">
        <f>(E142/C142)*100</f>
        <v>69.095940959409603</v>
      </c>
    </row>
    <row r="143" spans="1:7" x14ac:dyDescent="0.3">
      <c r="A143">
        <v>55079016600</v>
      </c>
      <c r="B143" t="s">
        <v>141</v>
      </c>
      <c r="C143">
        <v>1997</v>
      </c>
      <c r="D143">
        <v>449</v>
      </c>
      <c r="E143">
        <v>1006</v>
      </c>
      <c r="F143">
        <v>232</v>
      </c>
      <c r="G143">
        <f>(E143/C143)*100</f>
        <v>50.375563345017525</v>
      </c>
    </row>
    <row r="144" spans="1:7" x14ac:dyDescent="0.3">
      <c r="A144">
        <v>55079016700</v>
      </c>
      <c r="B144" t="s">
        <v>142</v>
      </c>
      <c r="C144">
        <v>3132</v>
      </c>
      <c r="D144">
        <v>557</v>
      </c>
      <c r="E144">
        <v>1867</v>
      </c>
      <c r="F144">
        <v>427</v>
      </c>
      <c r="G144">
        <f>(E144/C144)*100</f>
        <v>59.610472541507022</v>
      </c>
    </row>
    <row r="145" spans="1:7" x14ac:dyDescent="0.3">
      <c r="A145">
        <v>55079016800</v>
      </c>
      <c r="B145" t="s">
        <v>143</v>
      </c>
      <c r="C145">
        <v>2773</v>
      </c>
      <c r="D145">
        <v>391</v>
      </c>
      <c r="E145">
        <v>2170</v>
      </c>
      <c r="F145">
        <v>405</v>
      </c>
      <c r="G145">
        <f>(E145/C145)*100</f>
        <v>78.254597908402459</v>
      </c>
    </row>
    <row r="146" spans="1:7" x14ac:dyDescent="0.3">
      <c r="A146">
        <v>55079016900</v>
      </c>
      <c r="B146" t="s">
        <v>144</v>
      </c>
      <c r="C146">
        <v>4127</v>
      </c>
      <c r="D146">
        <v>706</v>
      </c>
      <c r="E146">
        <v>2830</v>
      </c>
      <c r="F146">
        <v>611</v>
      </c>
      <c r="G146">
        <f>(E146/C146)*100</f>
        <v>68.572813181487774</v>
      </c>
    </row>
    <row r="147" spans="1:7" x14ac:dyDescent="0.3">
      <c r="A147">
        <v>55079017000</v>
      </c>
      <c r="B147" t="s">
        <v>145</v>
      </c>
      <c r="C147">
        <v>5273</v>
      </c>
      <c r="D147">
        <v>793</v>
      </c>
      <c r="E147">
        <v>4419</v>
      </c>
      <c r="F147">
        <v>779</v>
      </c>
      <c r="G147">
        <f>(E147/C147)*100</f>
        <v>83.804285985207656</v>
      </c>
    </row>
    <row r="148" spans="1:7" x14ac:dyDescent="0.3">
      <c r="A148">
        <v>55079017100</v>
      </c>
      <c r="B148" t="s">
        <v>146</v>
      </c>
      <c r="C148">
        <v>2767</v>
      </c>
      <c r="D148">
        <v>603</v>
      </c>
      <c r="E148">
        <v>2378</v>
      </c>
      <c r="F148">
        <v>626</v>
      </c>
      <c r="G148">
        <f>(E148/C148)*100</f>
        <v>85.941452837007589</v>
      </c>
    </row>
    <row r="149" spans="1:7" x14ac:dyDescent="0.3">
      <c r="A149">
        <v>55079017200</v>
      </c>
      <c r="B149" t="s">
        <v>147</v>
      </c>
      <c r="C149">
        <v>2850</v>
      </c>
      <c r="D149">
        <v>407</v>
      </c>
      <c r="E149">
        <v>2094</v>
      </c>
      <c r="F149">
        <v>438</v>
      </c>
      <c r="G149">
        <f>(E149/C149)*100</f>
        <v>73.473684210526315</v>
      </c>
    </row>
    <row r="150" spans="1:7" x14ac:dyDescent="0.3">
      <c r="A150">
        <v>55079017300</v>
      </c>
      <c r="B150" t="s">
        <v>148</v>
      </c>
      <c r="C150">
        <v>3855</v>
      </c>
      <c r="D150">
        <v>726</v>
      </c>
      <c r="E150">
        <v>3150</v>
      </c>
      <c r="F150">
        <v>652</v>
      </c>
      <c r="G150">
        <f>(E150/C150)*100</f>
        <v>81.712062256809332</v>
      </c>
    </row>
    <row r="151" spans="1:7" x14ac:dyDescent="0.3">
      <c r="A151">
        <v>55079017400</v>
      </c>
      <c r="B151" t="s">
        <v>149</v>
      </c>
      <c r="C151">
        <v>2788</v>
      </c>
      <c r="D151">
        <v>688</v>
      </c>
      <c r="E151">
        <v>2246</v>
      </c>
      <c r="F151">
        <v>703</v>
      </c>
      <c r="G151">
        <f>(E151/C151)*100</f>
        <v>80.559540889526531</v>
      </c>
    </row>
    <row r="152" spans="1:7" x14ac:dyDescent="0.3">
      <c r="A152">
        <v>55079017500</v>
      </c>
      <c r="B152" t="s">
        <v>150</v>
      </c>
      <c r="C152">
        <v>3742</v>
      </c>
      <c r="D152">
        <v>542</v>
      </c>
      <c r="E152">
        <v>2854</v>
      </c>
      <c r="F152">
        <v>612</v>
      </c>
      <c r="G152">
        <f>(E152/C152)*100</f>
        <v>76.269374665954032</v>
      </c>
    </row>
    <row r="153" spans="1:7" x14ac:dyDescent="0.3">
      <c r="A153">
        <v>55079017600</v>
      </c>
      <c r="B153" t="s">
        <v>151</v>
      </c>
      <c r="C153">
        <v>2705</v>
      </c>
      <c r="D153">
        <v>343</v>
      </c>
      <c r="E153">
        <v>2225</v>
      </c>
      <c r="F153">
        <v>323</v>
      </c>
      <c r="G153">
        <f>(E153/C153)*100</f>
        <v>82.2550831792976</v>
      </c>
    </row>
    <row r="154" spans="1:7" x14ac:dyDescent="0.3">
      <c r="A154">
        <v>55079017900</v>
      </c>
      <c r="B154" t="s">
        <v>152</v>
      </c>
      <c r="C154">
        <v>2811</v>
      </c>
      <c r="D154">
        <v>545</v>
      </c>
      <c r="E154">
        <v>374</v>
      </c>
      <c r="F154">
        <v>156</v>
      </c>
      <c r="G154">
        <f>(E154/C154)*100</f>
        <v>13.304873710423337</v>
      </c>
    </row>
    <row r="155" spans="1:7" x14ac:dyDescent="0.3">
      <c r="A155">
        <v>55079018000</v>
      </c>
      <c r="B155" t="s">
        <v>153</v>
      </c>
      <c r="C155">
        <v>2797</v>
      </c>
      <c r="D155">
        <v>438</v>
      </c>
      <c r="E155">
        <v>427</v>
      </c>
      <c r="F155">
        <v>288</v>
      </c>
      <c r="G155">
        <f>(E155/C155)*100</f>
        <v>15.266356810868789</v>
      </c>
    </row>
    <row r="156" spans="1:7" x14ac:dyDescent="0.3">
      <c r="A156">
        <v>55079018100</v>
      </c>
      <c r="B156" t="s">
        <v>154</v>
      </c>
      <c r="C156">
        <v>1933</v>
      </c>
      <c r="D156">
        <v>294</v>
      </c>
      <c r="E156">
        <v>154</v>
      </c>
      <c r="F156">
        <v>129</v>
      </c>
      <c r="G156">
        <f>(E156/C156)*100</f>
        <v>7.9668908432488363</v>
      </c>
    </row>
    <row r="157" spans="1:7" x14ac:dyDescent="0.3">
      <c r="A157">
        <v>55079018200</v>
      </c>
      <c r="B157" t="s">
        <v>155</v>
      </c>
      <c r="C157">
        <v>1599</v>
      </c>
      <c r="D157">
        <v>188</v>
      </c>
      <c r="E157">
        <v>104</v>
      </c>
      <c r="F157">
        <v>55</v>
      </c>
      <c r="G157">
        <f>(E157/C157)*100</f>
        <v>6.5040650406504072</v>
      </c>
    </row>
    <row r="158" spans="1:7" x14ac:dyDescent="0.3">
      <c r="A158">
        <v>55079018300</v>
      </c>
      <c r="B158" t="s">
        <v>156</v>
      </c>
      <c r="C158">
        <v>2297</v>
      </c>
      <c r="D158">
        <v>247</v>
      </c>
      <c r="E158">
        <v>218</v>
      </c>
      <c r="F158">
        <v>117</v>
      </c>
      <c r="G158">
        <f>(E158/C158)*100</f>
        <v>9.4906399651719635</v>
      </c>
    </row>
    <row r="159" spans="1:7" x14ac:dyDescent="0.3">
      <c r="A159">
        <v>55079018400</v>
      </c>
      <c r="B159" t="s">
        <v>157</v>
      </c>
      <c r="C159">
        <v>1333</v>
      </c>
      <c r="D159">
        <v>135</v>
      </c>
      <c r="E159">
        <v>265</v>
      </c>
      <c r="F159">
        <v>121</v>
      </c>
      <c r="G159">
        <f>(E159/C159)*100</f>
        <v>19.879969992498125</v>
      </c>
    </row>
    <row r="160" spans="1:7" x14ac:dyDescent="0.3">
      <c r="A160">
        <v>55079018500</v>
      </c>
      <c r="B160" t="s">
        <v>158</v>
      </c>
      <c r="C160">
        <v>1865</v>
      </c>
      <c r="D160">
        <v>539</v>
      </c>
      <c r="E160">
        <v>525</v>
      </c>
      <c r="F160">
        <v>274</v>
      </c>
      <c r="G160">
        <f>(E160/C160)*100</f>
        <v>28.150134048257375</v>
      </c>
    </row>
    <row r="161" spans="1:7" x14ac:dyDescent="0.3">
      <c r="A161">
        <v>55079018600</v>
      </c>
      <c r="B161" t="s">
        <v>159</v>
      </c>
      <c r="C161">
        <v>3032</v>
      </c>
      <c r="D161">
        <v>597</v>
      </c>
      <c r="E161">
        <v>2476</v>
      </c>
      <c r="F161">
        <v>568</v>
      </c>
      <c r="G161">
        <f>(E161/C161)*100</f>
        <v>81.662269129287608</v>
      </c>
    </row>
    <row r="162" spans="1:7" x14ac:dyDescent="0.3">
      <c r="A162">
        <v>55079018700</v>
      </c>
      <c r="B162" t="s">
        <v>160</v>
      </c>
      <c r="C162">
        <v>2972</v>
      </c>
      <c r="D162">
        <v>626</v>
      </c>
      <c r="E162">
        <v>2377</v>
      </c>
      <c r="F162">
        <v>593</v>
      </c>
      <c r="G162">
        <f>(E162/C162)*100</f>
        <v>79.979811574697166</v>
      </c>
    </row>
    <row r="163" spans="1:7" x14ac:dyDescent="0.3">
      <c r="A163">
        <v>55079018800</v>
      </c>
      <c r="B163" t="s">
        <v>161</v>
      </c>
      <c r="C163">
        <v>1540</v>
      </c>
      <c r="D163">
        <v>280</v>
      </c>
      <c r="E163">
        <v>1119</v>
      </c>
      <c r="F163">
        <v>286</v>
      </c>
      <c r="G163">
        <f>(E163/C163)*100</f>
        <v>72.662337662337663</v>
      </c>
    </row>
    <row r="164" spans="1:7" x14ac:dyDescent="0.3">
      <c r="A164">
        <v>55079018900</v>
      </c>
      <c r="B164" t="s">
        <v>162</v>
      </c>
      <c r="C164">
        <v>1342</v>
      </c>
      <c r="D164">
        <v>202</v>
      </c>
      <c r="E164">
        <v>878</v>
      </c>
      <c r="F164">
        <v>200</v>
      </c>
      <c r="G164">
        <f>(E164/C164)*100</f>
        <v>65.424739195230998</v>
      </c>
    </row>
    <row r="165" spans="1:7" x14ac:dyDescent="0.3">
      <c r="A165">
        <v>55079019000</v>
      </c>
      <c r="B165" t="s">
        <v>163</v>
      </c>
      <c r="C165">
        <v>4853</v>
      </c>
      <c r="D165">
        <v>681</v>
      </c>
      <c r="E165">
        <v>2100</v>
      </c>
      <c r="F165">
        <v>605</v>
      </c>
      <c r="G165">
        <f>(E165/C165)*100</f>
        <v>43.272202761178654</v>
      </c>
    </row>
    <row r="166" spans="1:7" x14ac:dyDescent="0.3">
      <c r="A166">
        <v>55079019100</v>
      </c>
      <c r="B166" t="s">
        <v>164</v>
      </c>
      <c r="C166">
        <v>3852</v>
      </c>
      <c r="D166">
        <v>550</v>
      </c>
      <c r="E166">
        <v>1633</v>
      </c>
      <c r="F166">
        <v>447</v>
      </c>
      <c r="G166">
        <f>(E166/C166)*100</f>
        <v>42.393561786085151</v>
      </c>
    </row>
    <row r="167" spans="1:7" x14ac:dyDescent="0.3">
      <c r="A167">
        <v>55079019200</v>
      </c>
      <c r="B167" t="s">
        <v>165</v>
      </c>
      <c r="C167">
        <v>3074</v>
      </c>
      <c r="D167">
        <v>382</v>
      </c>
      <c r="E167">
        <v>860</v>
      </c>
      <c r="F167">
        <v>193</v>
      </c>
      <c r="G167">
        <f>(E167/C167)*100</f>
        <v>27.97657774886142</v>
      </c>
    </row>
    <row r="168" spans="1:7" x14ac:dyDescent="0.3">
      <c r="A168">
        <v>55079019300</v>
      </c>
      <c r="B168" t="s">
        <v>166</v>
      </c>
      <c r="C168">
        <v>2671</v>
      </c>
      <c r="D168">
        <v>599</v>
      </c>
      <c r="E168">
        <v>963</v>
      </c>
      <c r="F168">
        <v>619</v>
      </c>
      <c r="G168">
        <f>(E168/C168)*100</f>
        <v>36.053912392362413</v>
      </c>
    </row>
    <row r="169" spans="1:7" x14ac:dyDescent="0.3">
      <c r="A169">
        <v>55079019400</v>
      </c>
      <c r="B169" t="s">
        <v>167</v>
      </c>
      <c r="C169">
        <v>3602</v>
      </c>
      <c r="D169">
        <v>606</v>
      </c>
      <c r="E169">
        <v>457</v>
      </c>
      <c r="F169">
        <v>225</v>
      </c>
      <c r="G169">
        <f>(E169/C169)*100</f>
        <v>12.687395891171571</v>
      </c>
    </row>
    <row r="170" spans="1:7" x14ac:dyDescent="0.3">
      <c r="A170">
        <v>55079019500</v>
      </c>
      <c r="B170" t="s">
        <v>168</v>
      </c>
      <c r="C170">
        <v>3331</v>
      </c>
      <c r="D170">
        <v>396</v>
      </c>
      <c r="E170">
        <v>691</v>
      </c>
      <c r="F170">
        <v>206</v>
      </c>
      <c r="G170">
        <f>(E170/C170)*100</f>
        <v>20.744521164815371</v>
      </c>
    </row>
    <row r="171" spans="1:7" x14ac:dyDescent="0.3">
      <c r="A171">
        <v>55079019600</v>
      </c>
      <c r="B171" t="s">
        <v>169</v>
      </c>
      <c r="C171">
        <v>3803</v>
      </c>
      <c r="D171">
        <v>634</v>
      </c>
      <c r="E171">
        <v>1284</v>
      </c>
      <c r="F171">
        <v>571</v>
      </c>
      <c r="G171">
        <f>(E171/C171)*100</f>
        <v>33.762818827241652</v>
      </c>
    </row>
    <row r="172" spans="1:7" x14ac:dyDescent="0.3">
      <c r="A172">
        <v>55079019700</v>
      </c>
      <c r="B172" t="s">
        <v>170</v>
      </c>
      <c r="C172">
        <v>6032</v>
      </c>
      <c r="D172">
        <v>682</v>
      </c>
      <c r="E172">
        <v>1393</v>
      </c>
      <c r="F172">
        <v>527</v>
      </c>
      <c r="G172">
        <f>(E172/C172)*100</f>
        <v>23.093501326259947</v>
      </c>
    </row>
    <row r="173" spans="1:7" x14ac:dyDescent="0.3">
      <c r="A173">
        <v>55079019800</v>
      </c>
      <c r="B173" t="s">
        <v>171</v>
      </c>
      <c r="C173">
        <v>5878</v>
      </c>
      <c r="D173">
        <v>930</v>
      </c>
      <c r="E173">
        <v>2288</v>
      </c>
      <c r="F173">
        <v>525</v>
      </c>
      <c r="G173">
        <f>(E173/C173)*100</f>
        <v>38.924804355222861</v>
      </c>
    </row>
    <row r="174" spans="1:7" x14ac:dyDescent="0.3">
      <c r="A174">
        <v>55079019900</v>
      </c>
      <c r="B174" t="s">
        <v>172</v>
      </c>
      <c r="C174">
        <v>3692</v>
      </c>
      <c r="D174">
        <v>464</v>
      </c>
      <c r="E174">
        <v>883</v>
      </c>
      <c r="F174">
        <v>174</v>
      </c>
      <c r="G174">
        <f>(E174/C174)*100</f>
        <v>23.916576381365115</v>
      </c>
    </row>
    <row r="175" spans="1:7" x14ac:dyDescent="0.3">
      <c r="A175">
        <v>55079020000</v>
      </c>
      <c r="B175" t="s">
        <v>173</v>
      </c>
      <c r="C175">
        <v>3968</v>
      </c>
      <c r="D175">
        <v>638</v>
      </c>
      <c r="E175">
        <v>1483</v>
      </c>
      <c r="F175">
        <v>526</v>
      </c>
      <c r="G175">
        <f>(E175/C175)*100</f>
        <v>37.373991935483872</v>
      </c>
    </row>
    <row r="176" spans="1:7" x14ac:dyDescent="0.3">
      <c r="A176">
        <v>55079020100</v>
      </c>
      <c r="B176" t="s">
        <v>174</v>
      </c>
      <c r="C176">
        <v>3846</v>
      </c>
      <c r="D176">
        <v>485</v>
      </c>
      <c r="E176">
        <v>2385</v>
      </c>
      <c r="F176">
        <v>527</v>
      </c>
      <c r="G176">
        <f>(E176/C176)*100</f>
        <v>62.012480499219969</v>
      </c>
    </row>
    <row r="177" spans="1:7" x14ac:dyDescent="0.3">
      <c r="A177">
        <v>55079020200</v>
      </c>
      <c r="B177" t="s">
        <v>175</v>
      </c>
      <c r="C177">
        <v>3313</v>
      </c>
      <c r="D177">
        <v>443</v>
      </c>
      <c r="E177">
        <v>1298</v>
      </c>
      <c r="F177">
        <v>351</v>
      </c>
      <c r="G177">
        <f>(E177/C177)*100</f>
        <v>39.178991850286749</v>
      </c>
    </row>
    <row r="178" spans="1:7" x14ac:dyDescent="0.3">
      <c r="A178">
        <v>55079020300</v>
      </c>
      <c r="B178" t="s">
        <v>176</v>
      </c>
      <c r="C178">
        <v>4300</v>
      </c>
      <c r="D178">
        <v>558</v>
      </c>
      <c r="E178">
        <v>1966</v>
      </c>
      <c r="F178">
        <v>607</v>
      </c>
      <c r="G178">
        <f>(E178/C178)*100</f>
        <v>45.720930232558139</v>
      </c>
    </row>
    <row r="179" spans="1:7" x14ac:dyDescent="0.3">
      <c r="A179">
        <v>55079020400</v>
      </c>
      <c r="B179" t="s">
        <v>177</v>
      </c>
      <c r="C179">
        <v>3410</v>
      </c>
      <c r="D179">
        <v>532</v>
      </c>
      <c r="E179">
        <v>2702</v>
      </c>
      <c r="F179">
        <v>583</v>
      </c>
      <c r="G179">
        <f>(E179/C179)*100</f>
        <v>79.237536656891493</v>
      </c>
    </row>
    <row r="180" spans="1:7" x14ac:dyDescent="0.3">
      <c r="A180">
        <v>55079020500</v>
      </c>
      <c r="B180" t="s">
        <v>178</v>
      </c>
      <c r="C180">
        <v>3482</v>
      </c>
      <c r="D180">
        <v>511</v>
      </c>
      <c r="E180">
        <v>2054</v>
      </c>
      <c r="F180">
        <v>370</v>
      </c>
      <c r="G180">
        <f>(E180/C180)*100</f>
        <v>58.989086731763351</v>
      </c>
    </row>
    <row r="181" spans="1:7" x14ac:dyDescent="0.3">
      <c r="A181">
        <v>55079020600</v>
      </c>
      <c r="B181" t="s">
        <v>179</v>
      </c>
      <c r="C181">
        <v>3239</v>
      </c>
      <c r="D181">
        <v>398</v>
      </c>
      <c r="E181">
        <v>512</v>
      </c>
      <c r="F181">
        <v>117</v>
      </c>
      <c r="G181">
        <f>(E181/C181)*100</f>
        <v>15.80734794689719</v>
      </c>
    </row>
    <row r="182" spans="1:7" x14ac:dyDescent="0.3">
      <c r="A182">
        <v>55079020700</v>
      </c>
      <c r="B182" t="s">
        <v>180</v>
      </c>
      <c r="C182">
        <v>3982</v>
      </c>
      <c r="D182">
        <v>367</v>
      </c>
      <c r="E182">
        <v>588</v>
      </c>
      <c r="F182">
        <v>208</v>
      </c>
      <c r="G182">
        <f>(E182/C182)*100</f>
        <v>14.766449020592667</v>
      </c>
    </row>
    <row r="183" spans="1:7" x14ac:dyDescent="0.3">
      <c r="A183">
        <v>55079020800</v>
      </c>
      <c r="B183" t="s">
        <v>181</v>
      </c>
      <c r="C183">
        <v>3228</v>
      </c>
      <c r="D183">
        <v>423</v>
      </c>
      <c r="E183">
        <v>309</v>
      </c>
      <c r="F183">
        <v>215</v>
      </c>
      <c r="G183">
        <f>(E183/C183)*100</f>
        <v>9.5724907063197033</v>
      </c>
    </row>
    <row r="184" spans="1:7" x14ac:dyDescent="0.3">
      <c r="A184">
        <v>55079020900</v>
      </c>
      <c r="B184" t="s">
        <v>182</v>
      </c>
      <c r="C184">
        <v>2613</v>
      </c>
      <c r="D184">
        <v>299</v>
      </c>
      <c r="E184">
        <v>308</v>
      </c>
      <c r="F184">
        <v>192</v>
      </c>
      <c r="G184">
        <f>(E184/C184)*100</f>
        <v>11.78721775736701</v>
      </c>
    </row>
    <row r="185" spans="1:7" x14ac:dyDescent="0.3">
      <c r="A185">
        <v>55079021000</v>
      </c>
      <c r="B185" t="s">
        <v>183</v>
      </c>
      <c r="C185">
        <v>2341</v>
      </c>
      <c r="D185">
        <v>274</v>
      </c>
      <c r="E185">
        <v>528</v>
      </c>
      <c r="F185">
        <v>194</v>
      </c>
      <c r="G185">
        <f>(E185/C185)*100</f>
        <v>22.554463904314396</v>
      </c>
    </row>
    <row r="186" spans="1:7" x14ac:dyDescent="0.3">
      <c r="A186">
        <v>55079021100</v>
      </c>
      <c r="B186" t="s">
        <v>184</v>
      </c>
      <c r="C186">
        <v>1373</v>
      </c>
      <c r="D186">
        <v>224</v>
      </c>
      <c r="E186">
        <v>263</v>
      </c>
      <c r="F186">
        <v>214</v>
      </c>
      <c r="G186">
        <f>(E186/C186)*100</f>
        <v>19.155134741442097</v>
      </c>
    </row>
    <row r="187" spans="1:7" x14ac:dyDescent="0.3">
      <c r="A187">
        <v>55079021200</v>
      </c>
      <c r="B187" t="s">
        <v>185</v>
      </c>
      <c r="C187">
        <v>1899</v>
      </c>
      <c r="D187">
        <v>286</v>
      </c>
      <c r="E187">
        <v>568</v>
      </c>
      <c r="F187">
        <v>215</v>
      </c>
      <c r="G187">
        <f>(E187/C187)*100</f>
        <v>29.910479199578727</v>
      </c>
    </row>
    <row r="188" spans="1:7" x14ac:dyDescent="0.3">
      <c r="A188">
        <v>55079021300</v>
      </c>
      <c r="B188" t="s">
        <v>186</v>
      </c>
      <c r="C188">
        <v>1756</v>
      </c>
      <c r="D188">
        <v>284</v>
      </c>
      <c r="E188">
        <v>426</v>
      </c>
      <c r="F188">
        <v>163</v>
      </c>
      <c r="G188">
        <f>(E188/C188)*100</f>
        <v>24.259681093394079</v>
      </c>
    </row>
    <row r="189" spans="1:7" x14ac:dyDescent="0.3">
      <c r="A189">
        <v>55079021400</v>
      </c>
      <c r="B189" t="s">
        <v>187</v>
      </c>
      <c r="C189">
        <v>3820</v>
      </c>
      <c r="D189">
        <v>782</v>
      </c>
      <c r="E189">
        <v>661</v>
      </c>
      <c r="F189">
        <v>271</v>
      </c>
      <c r="G189">
        <f>(E189/C189)*100</f>
        <v>17.30366492146597</v>
      </c>
    </row>
    <row r="190" spans="1:7" x14ac:dyDescent="0.3">
      <c r="A190">
        <v>55079021500</v>
      </c>
      <c r="B190" t="s">
        <v>188</v>
      </c>
      <c r="C190">
        <v>2933</v>
      </c>
      <c r="D190">
        <v>392</v>
      </c>
      <c r="E190">
        <v>1015</v>
      </c>
      <c r="F190">
        <v>373</v>
      </c>
      <c r="G190">
        <f>(E190/C190)*100</f>
        <v>34.606205250596659</v>
      </c>
    </row>
    <row r="191" spans="1:7" x14ac:dyDescent="0.3">
      <c r="A191">
        <v>55079021600</v>
      </c>
      <c r="B191" t="s">
        <v>189</v>
      </c>
      <c r="C191">
        <v>4045</v>
      </c>
      <c r="D191">
        <v>443</v>
      </c>
      <c r="E191">
        <v>1246</v>
      </c>
      <c r="F191">
        <v>325</v>
      </c>
      <c r="G191">
        <f>(E191/C191)*100</f>
        <v>30.803461063040793</v>
      </c>
    </row>
    <row r="192" spans="1:7" x14ac:dyDescent="0.3">
      <c r="A192">
        <v>55079021700</v>
      </c>
      <c r="B192" t="s">
        <v>190</v>
      </c>
      <c r="C192">
        <v>6159</v>
      </c>
      <c r="D192">
        <v>1144</v>
      </c>
      <c r="E192">
        <v>1045</v>
      </c>
      <c r="F192">
        <v>461</v>
      </c>
      <c r="G192">
        <f>(E192/C192)*100</f>
        <v>16.967040103912971</v>
      </c>
    </row>
    <row r="193" spans="1:7" x14ac:dyDescent="0.3">
      <c r="A193">
        <v>55079021800</v>
      </c>
      <c r="B193" t="s">
        <v>191</v>
      </c>
      <c r="C193">
        <v>1918</v>
      </c>
      <c r="D193">
        <v>247</v>
      </c>
      <c r="E193">
        <v>401</v>
      </c>
      <c r="F193">
        <v>212</v>
      </c>
      <c r="G193">
        <f>(E193/C193)*100</f>
        <v>20.907194994786234</v>
      </c>
    </row>
    <row r="194" spans="1:7" x14ac:dyDescent="0.3">
      <c r="A194">
        <v>55079185400</v>
      </c>
      <c r="B194" t="s">
        <v>192</v>
      </c>
      <c r="C194">
        <v>1121</v>
      </c>
      <c r="D194">
        <v>241</v>
      </c>
      <c r="E194">
        <v>0</v>
      </c>
      <c r="F194">
        <v>10</v>
      </c>
      <c r="G194">
        <f>(E194/C194)*100</f>
        <v>0</v>
      </c>
    </row>
    <row r="195" spans="1:7" x14ac:dyDescent="0.3">
      <c r="A195">
        <v>55079185500</v>
      </c>
      <c r="B195" t="s">
        <v>193</v>
      </c>
      <c r="C195">
        <v>1326</v>
      </c>
      <c r="D195">
        <v>261</v>
      </c>
      <c r="E195">
        <v>8</v>
      </c>
      <c r="F195">
        <v>12</v>
      </c>
      <c r="G195">
        <f>(E195/C195)*100</f>
        <v>0.60331825037707398</v>
      </c>
    </row>
    <row r="196" spans="1:7" x14ac:dyDescent="0.3">
      <c r="A196">
        <v>55079185600</v>
      </c>
      <c r="B196" t="s">
        <v>194</v>
      </c>
      <c r="C196">
        <v>2205</v>
      </c>
      <c r="D196">
        <v>378</v>
      </c>
      <c r="E196">
        <v>77</v>
      </c>
      <c r="F196">
        <v>88</v>
      </c>
      <c r="G196">
        <f>(E196/C196)*100</f>
        <v>3.4920634920634921</v>
      </c>
    </row>
    <row r="197" spans="1:7" x14ac:dyDescent="0.3">
      <c r="A197">
        <v>55079185700</v>
      </c>
      <c r="B197" t="s">
        <v>195</v>
      </c>
      <c r="C197">
        <v>2635</v>
      </c>
      <c r="D197">
        <v>649</v>
      </c>
      <c r="E197">
        <v>585</v>
      </c>
      <c r="F197">
        <v>342</v>
      </c>
      <c r="G197">
        <f>(E197/C197)*100</f>
        <v>22.2011385199241</v>
      </c>
    </row>
    <row r="198" spans="1:7" x14ac:dyDescent="0.3">
      <c r="A198">
        <v>55079185800</v>
      </c>
      <c r="B198" t="s">
        <v>196</v>
      </c>
      <c r="C198">
        <v>1398</v>
      </c>
      <c r="D198">
        <v>284</v>
      </c>
      <c r="E198">
        <v>214</v>
      </c>
      <c r="F198">
        <v>145</v>
      </c>
      <c r="G198">
        <f>(E198/C198)*100</f>
        <v>15.30758226037196</v>
      </c>
    </row>
    <row r="199" spans="1:7" x14ac:dyDescent="0.3">
      <c r="A199">
        <v>55079185900</v>
      </c>
      <c r="B199" t="s">
        <v>197</v>
      </c>
      <c r="C199">
        <v>936</v>
      </c>
      <c r="D199">
        <v>180</v>
      </c>
      <c r="E199">
        <v>13</v>
      </c>
      <c r="F199">
        <v>19</v>
      </c>
      <c r="G199">
        <f>(E199/C199)*100</f>
        <v>1.3888888888888888</v>
      </c>
    </row>
    <row r="200" spans="1:7" x14ac:dyDescent="0.3">
      <c r="A200">
        <v>55079186000</v>
      </c>
      <c r="B200" t="s">
        <v>198</v>
      </c>
      <c r="C200">
        <v>1684</v>
      </c>
      <c r="D200">
        <v>356</v>
      </c>
      <c r="E200">
        <v>289</v>
      </c>
      <c r="F200">
        <v>332</v>
      </c>
      <c r="G200">
        <f>(E200/C200)*100</f>
        <v>17.161520190023751</v>
      </c>
    </row>
    <row r="201" spans="1:7" x14ac:dyDescent="0.3">
      <c r="A201">
        <v>55079186100</v>
      </c>
      <c r="B201" t="s">
        <v>199</v>
      </c>
      <c r="C201">
        <v>2017</v>
      </c>
      <c r="D201">
        <v>321</v>
      </c>
      <c r="E201">
        <v>62</v>
      </c>
      <c r="F201">
        <v>60</v>
      </c>
      <c r="G201">
        <f>(E201/C201)*100</f>
        <v>3.0738720872583043</v>
      </c>
    </row>
    <row r="202" spans="1:7" x14ac:dyDescent="0.3">
      <c r="A202">
        <v>55079186200</v>
      </c>
      <c r="B202" t="s">
        <v>200</v>
      </c>
      <c r="C202">
        <v>1162</v>
      </c>
      <c r="D202">
        <v>322</v>
      </c>
      <c r="E202">
        <v>116</v>
      </c>
      <c r="F202">
        <v>116</v>
      </c>
      <c r="G202">
        <f>(E202/C202)*100</f>
        <v>9.9827882960413081</v>
      </c>
    </row>
    <row r="203" spans="1:7" x14ac:dyDescent="0.3">
      <c r="A203">
        <v>55079186300</v>
      </c>
      <c r="B203" t="s">
        <v>201</v>
      </c>
      <c r="C203">
        <v>4396</v>
      </c>
      <c r="D203">
        <v>368</v>
      </c>
      <c r="E203">
        <v>507</v>
      </c>
      <c r="F203">
        <v>168</v>
      </c>
      <c r="G203">
        <f>(E203/C203)*100</f>
        <v>11.533212010919017</v>
      </c>
    </row>
    <row r="204" spans="1:7" x14ac:dyDescent="0.3">
      <c r="A204">
        <v>55079186400</v>
      </c>
      <c r="B204" t="s">
        <v>202</v>
      </c>
      <c r="C204">
        <v>1174</v>
      </c>
      <c r="D204">
        <v>56</v>
      </c>
      <c r="E204">
        <v>133</v>
      </c>
      <c r="F204">
        <v>53</v>
      </c>
      <c r="G204">
        <f>(E204/C204)*100</f>
        <v>11.328790459965928</v>
      </c>
    </row>
    <row r="205" spans="1:7" x14ac:dyDescent="0.3">
      <c r="A205">
        <v>55079186500</v>
      </c>
      <c r="B205" t="s">
        <v>203</v>
      </c>
      <c r="C205">
        <v>2193</v>
      </c>
      <c r="D205">
        <v>236</v>
      </c>
      <c r="E205">
        <v>982</v>
      </c>
      <c r="F205">
        <v>174</v>
      </c>
      <c r="G205">
        <f>(E205/C205)*100</f>
        <v>44.778841769265846</v>
      </c>
    </row>
    <row r="206" spans="1:7" x14ac:dyDescent="0.3">
      <c r="A206">
        <v>55079186600</v>
      </c>
      <c r="B206" t="s">
        <v>204</v>
      </c>
      <c r="C206">
        <v>2042</v>
      </c>
      <c r="D206">
        <v>279</v>
      </c>
      <c r="E206">
        <v>859</v>
      </c>
      <c r="F206">
        <v>258</v>
      </c>
      <c r="G206">
        <f>(E206/C206)*100</f>
        <v>42.066601371204705</v>
      </c>
    </row>
    <row r="207" spans="1:7" x14ac:dyDescent="0.3">
      <c r="A207">
        <v>55079186800</v>
      </c>
      <c r="B207" t="s">
        <v>205</v>
      </c>
      <c r="C207">
        <v>1428</v>
      </c>
      <c r="D207">
        <v>168</v>
      </c>
      <c r="E207">
        <v>530</v>
      </c>
      <c r="F207">
        <v>108</v>
      </c>
      <c r="G207">
        <f>(E207/C207)*100</f>
        <v>37.114845938375353</v>
      </c>
    </row>
    <row r="208" spans="1:7" x14ac:dyDescent="0.3">
      <c r="A208">
        <v>55079186900</v>
      </c>
      <c r="B208" t="s">
        <v>206</v>
      </c>
      <c r="C208">
        <v>2293</v>
      </c>
      <c r="D208">
        <v>265</v>
      </c>
      <c r="E208">
        <v>78</v>
      </c>
      <c r="F208">
        <v>63</v>
      </c>
      <c r="G208">
        <f>(E208/C208)*100</f>
        <v>3.40165721761884</v>
      </c>
    </row>
    <row r="209" spans="1:7" x14ac:dyDescent="0.3">
      <c r="A209">
        <v>55079187000</v>
      </c>
      <c r="B209" t="s">
        <v>207</v>
      </c>
      <c r="C209">
        <v>3536</v>
      </c>
      <c r="D209">
        <v>456</v>
      </c>
      <c r="E209">
        <v>116</v>
      </c>
      <c r="F209">
        <v>95</v>
      </c>
      <c r="G209">
        <f>(E209/C209)*100</f>
        <v>3.2805429864253397</v>
      </c>
    </row>
    <row r="210" spans="1:7" x14ac:dyDescent="0.3">
      <c r="A210">
        <v>55079187400</v>
      </c>
      <c r="B210" t="s">
        <v>208</v>
      </c>
      <c r="C210">
        <v>3601</v>
      </c>
      <c r="D210">
        <v>427</v>
      </c>
      <c r="E210">
        <v>53</v>
      </c>
      <c r="F210">
        <v>44</v>
      </c>
      <c r="G210">
        <f>(E210/C210)*100</f>
        <v>1.4718133851707857</v>
      </c>
    </row>
    <row r="211" spans="1:7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 t="e">
        <f>(E211/C211)*100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D46B-EDC2-4FA2-8556-5C660818D0EA}">
  <dimension ref="A1:D8"/>
  <sheetViews>
    <sheetView workbookViewId="0">
      <selection activeCell="B18" sqref="B18"/>
    </sheetView>
  </sheetViews>
  <sheetFormatPr defaultRowHeight="14.4" x14ac:dyDescent="0.3"/>
  <cols>
    <col min="1" max="1" width="16.6640625" customWidth="1"/>
    <col min="2" max="2" width="54.44140625" customWidth="1"/>
    <col min="3" max="3" width="18.5546875" customWidth="1"/>
    <col min="4" max="4" width="26.109375" customWidth="1"/>
  </cols>
  <sheetData>
    <row r="1" spans="1:4" x14ac:dyDescent="0.3">
      <c r="A1" s="1" t="s">
        <v>217</v>
      </c>
      <c r="B1" s="1" t="s">
        <v>218</v>
      </c>
      <c r="C1" s="1" t="s">
        <v>219</v>
      </c>
      <c r="D1" s="1" t="s">
        <v>220</v>
      </c>
    </row>
    <row r="2" spans="1:4" x14ac:dyDescent="0.3">
      <c r="A2" t="s">
        <v>210</v>
      </c>
      <c r="B2" t="s">
        <v>221</v>
      </c>
      <c r="C2" t="s">
        <v>222</v>
      </c>
    </row>
    <row r="3" spans="1:4" x14ac:dyDescent="0.3">
      <c r="A3" t="s">
        <v>211</v>
      </c>
      <c r="B3" t="s">
        <v>223</v>
      </c>
      <c r="C3" t="s">
        <v>222</v>
      </c>
    </row>
    <row r="4" spans="1:4" x14ac:dyDescent="0.3">
      <c r="A4" t="s">
        <v>212</v>
      </c>
      <c r="B4" t="s">
        <v>224</v>
      </c>
      <c r="C4" t="s">
        <v>222</v>
      </c>
    </row>
    <row r="5" spans="1:4" x14ac:dyDescent="0.3">
      <c r="A5" t="s">
        <v>213</v>
      </c>
      <c r="B5" t="s">
        <v>225</v>
      </c>
      <c r="C5" t="s">
        <v>222</v>
      </c>
    </row>
    <row r="6" spans="1:4" x14ac:dyDescent="0.3">
      <c r="A6" t="s">
        <v>214</v>
      </c>
      <c r="B6" t="s">
        <v>227</v>
      </c>
      <c r="C6" t="s">
        <v>222</v>
      </c>
    </row>
    <row r="7" spans="1:4" x14ac:dyDescent="0.3">
      <c r="A7" t="s">
        <v>215</v>
      </c>
      <c r="B7" t="s">
        <v>226</v>
      </c>
      <c r="C7" t="s">
        <v>222</v>
      </c>
    </row>
    <row r="8" spans="1:4" x14ac:dyDescent="0.3">
      <c r="A8" t="s">
        <v>216</v>
      </c>
      <c r="B8" t="s">
        <v>228</v>
      </c>
      <c r="C8" t="s">
        <v>229</v>
      </c>
      <c r="D8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ACSDT5Y2023.B03002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2025-01-06T22:16:52Z</dcterms:created>
  <dcterms:modified xsi:type="dcterms:W3CDTF">2025-02-11T22:02:56Z</dcterms:modified>
</cp:coreProperties>
</file>